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3350" yWindow="450" windowWidth="12045" windowHeight="10920"/>
  </bookViews>
  <sheets>
    <sheet name="5.1 Notice" sheetId="15" r:id="rId1"/>
    <sheet name="5.1 Graphique 1" sheetId="13" r:id="rId2"/>
    <sheet name="5.1 Tableau 2" sheetId="2" r:id="rId3"/>
    <sheet name="5.1 Tableau 3" sheetId="1" r:id="rId4"/>
    <sheet name="5.1 Tableau 4" sheetId="4" r:id="rId5"/>
    <sheet name="5.1 Tableau 5" sheetId="14" r:id="rId6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TAB1">[1]C4.4!$A$6:$G$25</definedName>
    <definedName name="body">#REF!</definedName>
    <definedName name="calcul">[3]Calcul_B1.1!$A$1:$L$37</definedName>
    <definedName name="countries">#REF!</definedName>
    <definedName name="donnee">#REF!,#REF!</definedName>
    <definedName name="note">#REF!</definedName>
    <definedName name="p5_age">[4]E6C3NAGE!$A$1:$D$55</definedName>
    <definedName name="p5nr">[5]E6C3NE!$A$1:$AC$43</definedName>
    <definedName name="POpula">[6]POpula!$A$1:$I$1559</definedName>
    <definedName name="source">#REF!</definedName>
    <definedName name="Template_Y1">#REF!</definedName>
    <definedName name="Template_Y10">#REF!</definedName>
    <definedName name="Template_Y2">#REF!</definedName>
    <definedName name="Template_Y3">#REF!</definedName>
    <definedName name="Template_Y4">#REF!</definedName>
    <definedName name="Template_Y5">#REF!</definedName>
    <definedName name="Template_Y6">#REF!</definedName>
    <definedName name="Template_Y7">#REF!</definedName>
    <definedName name="Template_Y8">#REF!</definedName>
    <definedName name="Template_Y9">#REF!</definedName>
    <definedName name="unite">#REF!</definedName>
  </definedNames>
  <calcPr calcId="145621"/>
</workbook>
</file>

<file path=xl/sharedStrings.xml><?xml version="1.0" encoding="utf-8"?>
<sst xmlns="http://schemas.openxmlformats.org/spreadsheetml/2006/main" count="169" uniqueCount="143">
  <si>
    <t>Total</t>
  </si>
  <si>
    <t>Niveau V</t>
  </si>
  <si>
    <t>Niveau IV</t>
  </si>
  <si>
    <t>Niveau III</t>
  </si>
  <si>
    <t xml:space="preserve">Niveau I </t>
  </si>
  <si>
    <t>Niveau II</t>
  </si>
  <si>
    <t>BEP</t>
  </si>
  <si>
    <t>Bac professionnel</t>
  </si>
  <si>
    <t>Association mixte consulaire</t>
  </si>
  <si>
    <t>Chambre de commerce et d'industrie</t>
  </si>
  <si>
    <t>Chambre des métiers</t>
  </si>
  <si>
    <t>CFA résultant d'une convention nationale</t>
  </si>
  <si>
    <t>Collectivités locales et territoriales</t>
  </si>
  <si>
    <t xml:space="preserve">Taux de scolarisation en apprentissage </t>
  </si>
  <si>
    <t>Âge</t>
  </si>
  <si>
    <t>EPLEFPA (1)</t>
  </si>
  <si>
    <t>Cursus 1 an</t>
  </si>
  <si>
    <t>Groupement d'intérêt public</t>
  </si>
  <si>
    <t>Chambre d'agriculture</t>
  </si>
  <si>
    <t>Total apprentis</t>
  </si>
  <si>
    <t>15 ans ou moins</t>
  </si>
  <si>
    <t>16 ans</t>
  </si>
  <si>
    <t>17 ans</t>
  </si>
  <si>
    <t>18 ans</t>
  </si>
  <si>
    <t>19 ans</t>
  </si>
  <si>
    <t>20 ans</t>
  </si>
  <si>
    <t>21 ans</t>
  </si>
  <si>
    <t>22 ans</t>
  </si>
  <si>
    <t>23 ans</t>
  </si>
  <si>
    <t>24 ans</t>
  </si>
  <si>
    <t>25 ans</t>
  </si>
  <si>
    <t>Part des filles (%)</t>
  </si>
  <si>
    <t>CAP</t>
  </si>
  <si>
    <t>BP</t>
  </si>
  <si>
    <t>Licence</t>
  </si>
  <si>
    <t>Master</t>
  </si>
  <si>
    <t>Diplôme d'ingénieur</t>
  </si>
  <si>
    <t>Effectifs d'apprentis</t>
  </si>
  <si>
    <t>Total niveaux I et II</t>
  </si>
  <si>
    <t>Total niveau III</t>
  </si>
  <si>
    <t>Total niveau V</t>
  </si>
  <si>
    <r>
      <t>1</t>
    </r>
    <r>
      <rPr>
        <b/>
        <vertAlign val="superscript"/>
        <sz val="8"/>
        <color indexed="9"/>
        <rFont val="Arial"/>
        <family val="2"/>
      </rPr>
      <t>re</t>
    </r>
    <r>
      <rPr>
        <b/>
        <sz val="8"/>
        <color indexed="9"/>
        <rFont val="Arial"/>
        <family val="2"/>
      </rPr>
      <t xml:space="preserve"> année</t>
    </r>
  </si>
  <si>
    <r>
      <t>2</t>
    </r>
    <r>
      <rPr>
        <b/>
        <vertAlign val="superscript"/>
        <sz val="8"/>
        <color indexed="9"/>
        <rFont val="Arial"/>
        <family val="2"/>
      </rPr>
      <t>e</t>
    </r>
    <r>
      <rPr>
        <b/>
        <sz val="8"/>
        <color indexed="9"/>
        <rFont val="Arial"/>
        <family val="2"/>
      </rPr>
      <t xml:space="preserve"> année</t>
    </r>
  </si>
  <si>
    <r>
      <t>3</t>
    </r>
    <r>
      <rPr>
        <b/>
        <vertAlign val="superscript"/>
        <sz val="8"/>
        <color indexed="9"/>
        <rFont val="Arial"/>
        <family val="2"/>
      </rPr>
      <t>e</t>
    </r>
    <r>
      <rPr>
        <b/>
        <sz val="8"/>
        <color indexed="9"/>
        <rFont val="Arial"/>
        <family val="2"/>
      </rPr>
      <t xml:space="preserve"> année</t>
    </r>
  </si>
  <si>
    <t>Établissement de formation ou recherche</t>
  </si>
  <si>
    <t>Établissement scolaire privé sous contrat</t>
  </si>
  <si>
    <t>Secondaire</t>
  </si>
  <si>
    <t>Supérieur</t>
  </si>
  <si>
    <t>Nombre d'établissements</t>
  </si>
  <si>
    <t>16-25 ans</t>
  </si>
  <si>
    <t>[1] Évolution des effectifs dans les centres de formation d'apprentis</t>
  </si>
  <si>
    <t>1995-1996</t>
  </si>
  <si>
    <t>2000-2001</t>
  </si>
  <si>
    <t>2005-2006</t>
  </si>
  <si>
    <t>2010-2011</t>
  </si>
  <si>
    <t>2013-2014</t>
  </si>
  <si>
    <t>Total niveau IV</t>
  </si>
  <si>
    <t>Établissement public local d'enseignement</t>
  </si>
  <si>
    <t>Préapprentis</t>
  </si>
  <si>
    <t>Total apprentis + préapprentis</t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</si>
  <si>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 Établissement public local d’enseignement et de formation professionnelle agricole.</t>
    </r>
  </si>
  <si>
    <t>n.s.</t>
  </si>
  <si>
    <t>2014-2015</t>
  </si>
  <si>
    <t>26 ans et plus</t>
  </si>
  <si>
    <t>2015-2016</t>
  </si>
  <si>
    <t>© DEPP</t>
  </si>
  <si>
    <t>Chambres</t>
  </si>
  <si>
    <t>Autres</t>
  </si>
  <si>
    <t>2016-2017</t>
  </si>
  <si>
    <t>2017-2018</t>
  </si>
  <si>
    <t xml:space="preserve">Association </t>
  </si>
  <si>
    <t>Organisation professionnelle, entreprise ou groupement d'entreprise</t>
  </si>
  <si>
    <t>Autres formations de niveau V</t>
  </si>
  <si>
    <t>Autres formations de niveau IV</t>
  </si>
  <si>
    <t>Autres formations de niveau III</t>
  </si>
  <si>
    <t>Autres formations de niveaux I et II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</si>
  <si>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</si>
  <si>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</si>
  <si>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</si>
  <si>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</si>
  <si>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</si>
  <si>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</si>
  <si>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</si>
  <si>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</si>
  <si>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</si>
  <si>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</si>
  <si>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</si>
  <si>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</si>
  <si>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</si>
  <si>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</si>
  <si>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</si>
  <si>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</si>
  <si>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</si>
  <si>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</si>
  <si>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</si>
  <si>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</si>
  <si>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</si>
  <si>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</si>
  <si>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</si>
  <si>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[2] Évolution des effectifs dans les centres de formation d'apprentis</t>
  </si>
  <si>
    <r>
      <t xml:space="preserve">[4] Taux de scolarisation par âge en apprentissage, </t>
    </r>
    <r>
      <rPr>
        <sz val="9"/>
        <rFont val="Arial"/>
        <family val="2"/>
      </rPr>
      <t>en %</t>
    </r>
  </si>
  <si>
    <t>Niveau I</t>
  </si>
  <si>
    <t>Niveau VI</t>
  </si>
  <si>
    <t>2018</t>
  </si>
  <si>
    <t>2018-2019</t>
  </si>
  <si>
    <t>[3] Répartition des apprentis par niveau de formation et par année en 2018-2019</t>
  </si>
  <si>
    <t>[5] Répartition des apprentis par organisme gestionnaire, niveau de formation et nombre d'établissements en 2018-2019</t>
  </si>
  <si>
    <r>
      <rPr>
        <b/>
        <sz val="8"/>
        <rFont val="Arial"/>
        <family val="2"/>
      </rPr>
      <t xml:space="preserve">1. </t>
    </r>
    <r>
      <rPr>
        <sz val="8"/>
        <rFont val="Arial"/>
        <family val="2"/>
      </rPr>
      <t>Y compris 1 apprentis en 4</t>
    </r>
    <r>
      <rPr>
        <vertAlign val="superscript"/>
        <sz val="8"/>
        <rFont val="Arial"/>
        <family val="2"/>
      </rPr>
      <t>e</t>
    </r>
    <r>
      <rPr>
        <sz val="8"/>
        <rFont val="Arial"/>
        <family val="2"/>
      </rPr>
      <t xml:space="preserve"> année d’apprentissage.</t>
    </r>
  </si>
  <si>
    <r>
      <rPr>
        <b/>
        <sz val="8"/>
        <rFont val="Arial"/>
        <family val="2"/>
      </rPr>
      <t xml:space="preserve">2. </t>
    </r>
    <r>
      <rPr>
        <sz val="8"/>
        <rFont val="Arial"/>
        <family val="2"/>
      </rPr>
      <t>Y compris 19 apprentis en 4</t>
    </r>
    <r>
      <rPr>
        <vertAlign val="superscript"/>
        <sz val="8"/>
        <rFont val="Arial"/>
        <family val="2"/>
      </rPr>
      <t>e</t>
    </r>
    <r>
      <rPr>
        <sz val="8"/>
        <rFont val="Arial"/>
        <family val="2"/>
      </rPr>
      <t xml:space="preserve"> année d’apprentissage.</t>
    </r>
  </si>
  <si>
    <r>
      <rPr>
        <b/>
        <i/>
        <sz val="8"/>
        <rFont val="Arial"/>
        <family val="2"/>
      </rPr>
      <t>Lecture :</t>
    </r>
    <r>
      <rPr>
        <i/>
        <sz val="8"/>
        <rFont val="Arial"/>
        <family val="2"/>
      </rPr>
      <t xml:space="preserve"> en 2018, parmi l’ensemble des jeunes âgés de 18 ans, 7,7 % suivent une formation en apprentissage.</t>
    </r>
  </si>
  <si>
    <t>Organisme privé</t>
  </si>
  <si>
    <t>Établissements d'enseignement</t>
  </si>
  <si>
    <t>STS</t>
  </si>
  <si>
    <t>RERS 5.1 Les effectifs des centres de formation d'apprentis : évolution</t>
  </si>
  <si>
    <t>► Champ : France métropolitaine + DROM (Mayotte à partir de 2011).</t>
  </si>
  <si>
    <t>► Champ : France métropolitaine + DROM.</t>
  </si>
  <si>
    <t>► Champ : France métropolitaine + DROM hors Mayotte.</t>
  </si>
  <si>
    <t>Source : MENJS-MESRI-DEPP / Système d'information sur la formation des apprentis (SIFA). Situation au 31 décembre de l’année scolaire.</t>
  </si>
  <si>
    <t>MENJS-MESRI-DEPP, RERS 2020</t>
  </si>
  <si>
    <r>
      <rPr>
        <b/>
        <sz val="11"/>
        <rFont val="Arial"/>
        <family val="2"/>
      </rPr>
      <t>Repères et références statistiques</t>
    </r>
    <r>
      <rPr>
        <sz val="10"/>
        <rFont val="Arial"/>
        <family val="2"/>
      </rPr>
      <t xml:space="preserve">
sur les enseignements, la formation et la recherche</t>
    </r>
  </si>
  <si>
    <r>
      <t xml:space="preserve">Publication annuelle de l'Éducation nationale, de l'Enseignement supérieur et de la Recherche [RERS 2020]
</t>
    </r>
    <r>
      <rPr>
        <b/>
        <sz val="10"/>
        <rFont val="Arial"/>
        <family val="2"/>
      </rPr>
      <t>Repères et références statistiques</t>
    </r>
    <r>
      <rPr>
        <sz val="10"/>
        <rFont val="Arial"/>
        <family val="2"/>
      </rPr>
      <t xml:space="preserve"> présente un vaste ensemble d'indicateurs.
Déclinée en 179 thématiques, cette information constitue une référence pour toute réflexion sur l'évolution du système d'enseignement et de recherche français.
</t>
    </r>
  </si>
  <si>
    <t>https://www.education.gouv.fr/reperes-et-references-statistiques-1316</t>
  </si>
  <si>
    <t>5.01 Les centres de formation d’apprentis : évolution des effectifs</t>
  </si>
  <si>
    <t>Sommaire</t>
  </si>
  <si>
    <t>Précisions</t>
  </si>
  <si>
    <r>
      <t>Taux de scolarisation en apprentissage</t>
    </r>
    <r>
      <rPr>
        <sz val="8"/>
        <color indexed="8"/>
        <rFont val="Arial"/>
        <family val="2"/>
      </rPr>
      <t xml:space="preserve"> - Pourcentage de jeunes d’un âge donné scolarisés en apprentissage par rapport à la population totale du même âge.</t>
    </r>
  </si>
  <si>
    <r>
      <t>Nomenclature nationale des niveaux</t>
    </r>
    <r>
      <rPr>
        <sz val="8"/>
        <color indexed="8"/>
        <rFont val="Arial"/>
        <family val="2"/>
      </rPr>
      <t xml:space="preserve"> - Voir « Glossaire ».</t>
    </r>
  </si>
  <si>
    <t>Pour en savoir plus</t>
  </si>
  <si>
    <r>
      <t xml:space="preserve">- </t>
    </r>
    <r>
      <rPr>
        <i/>
        <sz val="8"/>
        <color indexed="8"/>
        <rFont val="Arial"/>
        <family val="2"/>
      </rPr>
      <t>Note d’Information</t>
    </r>
    <r>
      <rPr>
        <sz val="8"/>
        <color indexed="8"/>
        <rFont val="Arial"/>
        <family val="2"/>
      </rPr>
      <t> : 19.30</t>
    </r>
  </si>
  <si>
    <t>- Les séries chronologiques de données statistiques sur le système éducatif : les apprentis.</t>
  </si>
  <si>
    <t>Source</t>
  </si>
  <si>
    <t>MENJS-MESRI-DEPP, Système d’information sur la formation des apprentis (SIFA). Situation au 31 décembre de l’année scolaire.</t>
  </si>
  <si>
    <t>En raison des arrondis, il arrive que dans certains tableaux et graphiques, la somme des pourcentages ne corresponde pas exactement à 100 %.</t>
  </si>
  <si>
    <t>Signes conventionnels utilisés</t>
  </si>
  <si>
    <r>
      <rPr>
        <b/>
        <sz val="8"/>
        <rFont val="Arial"/>
        <family val="2"/>
      </rPr>
      <t xml:space="preserve">– </t>
    </r>
    <r>
      <rPr>
        <sz val="8"/>
        <rFont val="Arial"/>
        <family val="2"/>
      </rPr>
      <t>Pas d’effectif</t>
    </r>
  </si>
  <si>
    <r>
      <rPr>
        <b/>
        <sz val="8"/>
        <rFont val="Arial"/>
        <family val="2"/>
      </rPr>
      <t>ε</t>
    </r>
    <r>
      <rPr>
        <sz val="8"/>
        <rFont val="Arial"/>
        <family val="2"/>
      </rPr>
      <t xml:space="preserve"> Résultat très petit mais non nul</t>
    </r>
  </si>
  <si>
    <r>
      <rPr>
        <b/>
        <sz val="8"/>
        <rFont val="Arial"/>
        <family val="2"/>
      </rPr>
      <t>n.s.</t>
    </r>
    <r>
      <rPr>
        <sz val="8"/>
        <rFont val="Arial"/>
        <family val="2"/>
      </rPr>
      <t xml:space="preserve"> Résultat non significatif</t>
    </r>
  </si>
  <si>
    <r>
      <rPr>
        <b/>
        <sz val="8"/>
        <rFont val="Arial"/>
        <family val="2"/>
      </rPr>
      <t xml:space="preserve">n.d. </t>
    </r>
    <r>
      <rPr>
        <sz val="8"/>
        <rFont val="Arial"/>
        <family val="2"/>
      </rPr>
      <t>Information non disponible</t>
    </r>
  </si>
  <si>
    <r>
      <rPr>
        <b/>
        <sz val="8"/>
        <rFont val="Arial"/>
        <family val="2"/>
      </rPr>
      <t>(blanc)</t>
    </r>
    <r>
      <rPr>
        <sz val="8"/>
        <rFont val="Arial"/>
        <family val="2"/>
      </rPr>
      <t xml:space="preserve"> Aucun résultat ne peut être inscrit</t>
    </r>
  </si>
  <si>
    <r>
      <rPr>
        <b/>
        <sz val="8"/>
        <rFont val="Arial"/>
        <family val="2"/>
      </rPr>
      <t>p</t>
    </r>
    <r>
      <rPr>
        <sz val="8"/>
        <rFont val="Arial"/>
        <family val="2"/>
      </rPr>
      <t xml:space="preserve"> Données provisoires</t>
    </r>
  </si>
  <si>
    <t>[4] Taux de scolarisation par âge en apprentissage, en %</t>
  </si>
  <si>
    <t>(1)31 582</t>
  </si>
  <si>
    <t>(2)59 667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</si>
</sst>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6" formatCode="0.0"/>
    <numFmt numFmtId="172" formatCode="0.000"/>
    <numFmt numFmtId="211" formatCode="_(* #,##0_);_(* \(#,##0\);_(* &quot;-&quot;_);_(@_)"/>
    <numFmt numFmtId="212" formatCode="_(* #,##0.00_);_(* \(#,##0.00\);_(* &quot;-&quot;??_);_(@_)"/>
    <numFmt numFmtId="213" formatCode="_(&quot;$&quot;* #,##0_);_(&quot;$&quot;* \(#,##0\);_(&quot;$&quot;* &quot;-&quot;_);_(@_)"/>
    <numFmt numFmtId="214" formatCode="_(&quot;$&quot;* #,##0.00_);_(&quot;$&quot;* \(#,##0.00\);_(&quot;$&quot;* &quot;-&quot;??_);_(@_)"/>
  </numFmts>
  <fonts count="65" x14ac:knownFonts="1">
    <font>
      <sz val="10"/>
      <name val="Arial"/>
    </font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11"/>
      <name val="Arial"/>
      <family val="2"/>
    </font>
    <font>
      <b/>
      <sz val="8"/>
      <color indexed="12"/>
      <name val="Arial"/>
      <family val="2"/>
    </font>
    <font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b/>
      <vertAlign val="superscript"/>
      <sz val="8"/>
      <color indexed="9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vertAlign val="superscript"/>
      <sz val="8"/>
      <name val="Arial"/>
      <family val="2"/>
    </font>
    <font>
      <sz val="8"/>
      <name val="Calibri"/>
      <family val="2"/>
    </font>
    <font>
      <sz val="8.5"/>
      <name val="Arial"/>
      <family val="2"/>
    </font>
    <font>
      <b/>
      <sz val="18"/>
      <color indexed="56"/>
      <name val="Cambria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i/>
      <sz val="10"/>
      <color indexed="23"/>
      <name val="Arial"/>
      <family val="2"/>
    </font>
    <font>
      <sz val="10"/>
      <color indexed="8"/>
      <name val="Arial"/>
      <family val="2"/>
      <charset val="238"/>
    </font>
    <font>
      <sz val="10"/>
      <color indexed="17"/>
      <name val="Arial"/>
      <family val="2"/>
    </font>
    <font>
      <b/>
      <sz val="8"/>
      <color indexed="8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0"/>
      <color indexed="12"/>
      <name val="MS Sans Serif"/>
      <family val="2"/>
    </font>
    <font>
      <sz val="10"/>
      <color indexed="62"/>
      <name val="Arial"/>
      <family val="2"/>
    </font>
    <font>
      <sz val="8"/>
      <name val="Arial"/>
      <family val="2"/>
      <charset val="238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System"/>
      <family val="2"/>
    </font>
    <font>
      <b/>
      <sz val="10"/>
      <color indexed="63"/>
      <name val="Arial"/>
      <family val="2"/>
    </font>
    <font>
      <b/>
      <u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sz val="10"/>
      <name val="Courier"/>
      <family val="3"/>
    </font>
    <font>
      <sz val="10"/>
      <color indexed="10"/>
      <name val="Arial"/>
      <family val="2"/>
    </font>
    <font>
      <i/>
      <sz val="10"/>
      <name val="Arial"/>
      <family val="2"/>
    </font>
    <font>
      <i/>
      <sz val="8"/>
      <color indexed="8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8"/>
      <color theme="0"/>
      <name val="Arial"/>
      <family val="2"/>
    </font>
    <font>
      <sz val="9"/>
      <color rgb="FF333333"/>
      <name val="Arial"/>
      <family val="2"/>
    </font>
    <font>
      <b/>
      <sz val="8"/>
      <color theme="0"/>
      <name val="Arial"/>
      <family val="2"/>
    </font>
    <font>
      <b/>
      <sz val="8"/>
      <color rgb="FF000065"/>
      <name val="Arial"/>
      <family val="2"/>
    </font>
    <font>
      <b/>
      <sz val="10"/>
      <color rgb="FF0000FF"/>
      <name val="Arial"/>
      <family val="2"/>
    </font>
    <font>
      <b/>
      <sz val="12"/>
      <color rgb="FF000000"/>
      <name val="Arial"/>
      <family val="2"/>
    </font>
    <font>
      <sz val="8"/>
      <color rgb="FF000000"/>
      <name val="Arial"/>
      <family val="2"/>
    </font>
    <font>
      <sz val="8"/>
      <color rgb="FF000065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43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2"/>
        <bgColor indexed="9"/>
      </patternFill>
    </fill>
    <fill>
      <patternFill patternType="solid">
        <fgColor rgb="FF0000FF"/>
        <bgColor indexed="64"/>
      </patternFill>
    </fill>
    <fill>
      <patternFill patternType="solid">
        <fgColor rgb="FF000065"/>
        <bgColor indexed="64"/>
      </patternFill>
    </fill>
  </fills>
  <borders count="30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64"/>
      </bottom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/>
      <top style="medium">
        <color rgb="FF0000FF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 style="medium">
        <color rgb="FF0000FF"/>
      </bottom>
      <diagonal/>
    </border>
    <border>
      <left style="thin">
        <color theme="0"/>
      </left>
      <right style="thin">
        <color theme="0"/>
      </right>
      <top/>
      <bottom style="medium">
        <color rgb="FF0000FF"/>
      </bottom>
      <diagonal/>
    </border>
    <border>
      <left style="thin">
        <color theme="0"/>
      </left>
      <right/>
      <top/>
      <bottom style="medium">
        <color rgb="FF0000FF"/>
      </bottom>
      <diagonal/>
    </border>
  </borders>
  <cellStyleXfs count="82">
    <xf numFmtId="0" fontId="0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3" borderId="0" applyNumberFormat="0" applyBorder="0" applyAlignment="0" applyProtection="0"/>
    <xf numFmtId="0" fontId="3" fillId="16" borderId="1"/>
    <xf numFmtId="0" fontId="28" fillId="17" borderId="2" applyNumberFormat="0" applyAlignment="0" applyProtection="0"/>
    <xf numFmtId="0" fontId="3" fillId="0" borderId="3"/>
    <xf numFmtId="0" fontId="24" fillId="18" borderId="5" applyNumberFormat="0" applyAlignment="0" applyProtection="0"/>
    <xf numFmtId="0" fontId="29" fillId="19" borderId="0">
      <alignment horizontal="center"/>
    </xf>
    <xf numFmtId="0" fontId="30" fillId="19" borderId="0">
      <alignment horizontal="center" vertical="center"/>
    </xf>
    <xf numFmtId="0" fontId="5" fillId="20" borderId="0">
      <alignment horizontal="center" wrapText="1"/>
    </xf>
    <xf numFmtId="0" fontId="12" fillId="19" borderId="0">
      <alignment horizontal="center"/>
    </xf>
    <xf numFmtId="211" fontId="31" fillId="0" borderId="0" applyFont="0" applyFill="0" applyBorder="0" applyAlignment="0" applyProtection="0"/>
    <xf numFmtId="212" fontId="5" fillId="0" borderId="0" applyFont="0" applyFill="0" applyBorder="0" applyAlignment="0" applyProtection="0"/>
    <xf numFmtId="212" fontId="31" fillId="0" borderId="0" applyFont="0" applyFill="0" applyBorder="0" applyAlignment="0" applyProtection="0"/>
    <xf numFmtId="213" fontId="31" fillId="0" borderId="0" applyFont="0" applyFill="0" applyBorder="0" applyAlignment="0" applyProtection="0"/>
    <xf numFmtId="214" fontId="31" fillId="0" borderId="0" applyFont="0" applyFill="0" applyBorder="0" applyAlignment="0" applyProtection="0"/>
    <xf numFmtId="0" fontId="32" fillId="22" borderId="1" applyBorder="0">
      <protection locked="0"/>
    </xf>
    <xf numFmtId="0" fontId="33" fillId="0" borderId="0" applyNumberFormat="0" applyFill="0" applyBorder="0" applyAlignment="0" applyProtection="0"/>
    <xf numFmtId="0" fontId="13" fillId="19" borderId="3">
      <alignment horizontal="left"/>
    </xf>
    <xf numFmtId="0" fontId="34" fillId="19" borderId="0">
      <alignment horizontal="left"/>
    </xf>
    <xf numFmtId="0" fontId="35" fillId="4" borderId="0" applyNumberFormat="0" applyBorder="0" applyAlignment="0" applyProtection="0"/>
    <xf numFmtId="0" fontId="36" fillId="23" borderId="0">
      <alignment horizontal="right" vertical="top" textRotation="90" wrapText="1"/>
    </xf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7" borderId="2" applyNumberFormat="0" applyAlignment="0" applyProtection="0"/>
    <xf numFmtId="0" fontId="6" fillId="20" borderId="0">
      <alignment horizontal="center"/>
    </xf>
    <xf numFmtId="0" fontId="3" fillId="19" borderId="10">
      <alignment wrapText="1"/>
    </xf>
    <xf numFmtId="0" fontId="42" fillId="19" borderId="11"/>
    <xf numFmtId="0" fontId="42" fillId="19" borderId="12"/>
    <xf numFmtId="0" fontId="3" fillId="19" borderId="13">
      <alignment horizontal="center" wrapText="1"/>
    </xf>
    <xf numFmtId="0" fontId="17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5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0" borderId="0"/>
    <xf numFmtId="0" fontId="54" fillId="0" borderId="0"/>
    <xf numFmtId="0" fontId="5" fillId="0" borderId="0"/>
    <xf numFmtId="0" fontId="25" fillId="0" borderId="0"/>
    <xf numFmtId="0" fontId="5" fillId="0" borderId="0"/>
    <xf numFmtId="0" fontId="5" fillId="0" borderId="0"/>
    <xf numFmtId="0" fontId="25" fillId="0" borderId="0"/>
    <xf numFmtId="0" fontId="54" fillId="0" borderId="0"/>
    <xf numFmtId="0" fontId="5" fillId="0" borderId="0"/>
    <xf numFmtId="0" fontId="1" fillId="0" borderId="0"/>
    <xf numFmtId="0" fontId="5" fillId="21" borderId="6" applyNumberFormat="0" applyFont="0" applyAlignment="0" applyProtection="0"/>
    <xf numFmtId="0" fontId="46" fillId="17" borderId="14" applyNumberFormat="0" applyAlignment="0" applyProtection="0"/>
    <xf numFmtId="9" fontId="5" fillId="0" borderId="0" applyFont="0" applyFill="0" applyBorder="0" applyAlignment="0" applyProtection="0"/>
    <xf numFmtId="9" fontId="5" fillId="0" borderId="0" applyNumberFormat="0" applyFont="0" applyFill="0" applyBorder="0" applyAlignment="0" applyProtection="0"/>
    <xf numFmtId="9" fontId="5" fillId="0" borderId="0" applyNumberFormat="0" applyFont="0" applyFill="0" applyBorder="0" applyAlignment="0" applyProtection="0"/>
    <xf numFmtId="0" fontId="3" fillId="19" borderId="3"/>
    <xf numFmtId="0" fontId="30" fillId="19" borderId="0">
      <alignment horizontal="right"/>
    </xf>
    <xf numFmtId="0" fontId="47" fillId="25" borderId="0">
      <alignment horizontal="center"/>
    </xf>
    <xf numFmtId="0" fontId="48" fillId="20" borderId="0"/>
    <xf numFmtId="0" fontId="49" fillId="23" borderId="15">
      <alignment horizontal="left" vertical="top" wrapText="1"/>
    </xf>
    <xf numFmtId="0" fontId="49" fillId="23" borderId="16">
      <alignment horizontal="left" vertical="top"/>
    </xf>
    <xf numFmtId="37" fontId="50" fillId="0" borderId="0"/>
    <xf numFmtId="0" fontId="29" fillId="19" borderId="0">
      <alignment horizontal="center"/>
    </xf>
    <xf numFmtId="0" fontId="23" fillId="0" borderId="0" applyNumberFormat="0" applyFill="0" applyBorder="0" applyAlignment="0" applyProtection="0"/>
    <xf numFmtId="0" fontId="2" fillId="19" borderId="0"/>
    <xf numFmtId="0" fontId="51" fillId="0" borderId="0" applyNumberFormat="0" applyFill="0" applyBorder="0" applyAlignment="0" applyProtection="0"/>
  </cellStyleXfs>
  <cellXfs count="168">
    <xf numFmtId="0" fontId="0" fillId="0" borderId="0" xfId="0"/>
    <xf numFmtId="0" fontId="3" fillId="0" borderId="0" xfId="0" applyFont="1" applyAlignment="1">
      <alignment horizontal="centerContinuous"/>
    </xf>
    <xf numFmtId="0" fontId="3" fillId="0" borderId="0" xfId="0" applyFont="1"/>
    <xf numFmtId="3" fontId="3" fillId="0" borderId="0" xfId="0" applyNumberFormat="1" applyFont="1"/>
    <xf numFmtId="0" fontId="4" fillId="0" borderId="0" xfId="0" applyFont="1"/>
    <xf numFmtId="0" fontId="5" fillId="0" borderId="0" xfId="0" applyFont="1"/>
    <xf numFmtId="3" fontId="3" fillId="0" borderId="0" xfId="0" applyNumberFormat="1" applyFont="1" applyBorder="1"/>
    <xf numFmtId="3" fontId="3" fillId="0" borderId="0" xfId="65" applyNumberFormat="1" applyFont="1" applyBorder="1"/>
    <xf numFmtId="0" fontId="3" fillId="0" borderId="0" xfId="0" applyFont="1" applyBorder="1"/>
    <xf numFmtId="166" fontId="3" fillId="0" borderId="0" xfId="0" applyNumberFormat="1" applyFont="1" applyBorder="1"/>
    <xf numFmtId="0" fontId="3" fillId="0" borderId="0" xfId="0" applyFont="1" applyFill="1" applyBorder="1"/>
    <xf numFmtId="0" fontId="0" fillId="0" borderId="0" xfId="0" applyAlignment="1">
      <alignment wrapText="1"/>
    </xf>
    <xf numFmtId="0" fontId="0" fillId="0" borderId="0" xfId="0" applyBorder="1"/>
    <xf numFmtId="1" fontId="0" fillId="0" borderId="0" xfId="0" applyNumberFormat="1"/>
    <xf numFmtId="166" fontId="0" fillId="0" borderId="0" xfId="0" applyNumberFormat="1" applyBorder="1"/>
    <xf numFmtId="3" fontId="0" fillId="0" borderId="0" xfId="0" applyNumberFormat="1" applyAlignment="1">
      <alignment wrapText="1"/>
    </xf>
    <xf numFmtId="3" fontId="0" fillId="0" borderId="0" xfId="0" applyNumberFormat="1"/>
    <xf numFmtId="172" fontId="3" fillId="0" borderId="0" xfId="0" applyNumberFormat="1" applyFont="1"/>
    <xf numFmtId="166" fontId="3" fillId="0" borderId="0" xfId="0" applyNumberFormat="1" applyFont="1"/>
    <xf numFmtId="0" fontId="9" fillId="26" borderId="0" xfId="0" applyFont="1" applyFill="1" applyBorder="1"/>
    <xf numFmtId="3" fontId="3" fillId="0" borderId="17" xfId="0" applyNumberFormat="1" applyFont="1" applyBorder="1"/>
    <xf numFmtId="3" fontId="3" fillId="0" borderId="17" xfId="0" applyNumberFormat="1" applyFont="1" applyFill="1" applyBorder="1"/>
    <xf numFmtId="3" fontId="9" fillId="26" borderId="17" xfId="0" applyNumberFormat="1" applyFont="1" applyFill="1" applyBorder="1"/>
    <xf numFmtId="0" fontId="3" fillId="0" borderId="0" xfId="0" applyFont="1" applyFill="1" applyBorder="1" applyAlignment="1">
      <alignment horizontal="left"/>
    </xf>
    <xf numFmtId="3" fontId="3" fillId="0" borderId="0" xfId="0" applyNumberFormat="1" applyFont="1" applyBorder="1" applyAlignment="1">
      <alignment horizontal="left"/>
    </xf>
    <xf numFmtId="3" fontId="3" fillId="0" borderId="17" xfId="0" applyNumberFormat="1" applyFont="1" applyBorder="1" applyAlignment="1">
      <alignment wrapText="1"/>
    </xf>
    <xf numFmtId="3" fontId="3" fillId="0" borderId="17" xfId="0" applyNumberFormat="1" applyFont="1" applyBorder="1" applyAlignment="1">
      <alignment horizontal="right"/>
    </xf>
    <xf numFmtId="0" fontId="8" fillId="0" borderId="0" xfId="0" applyFont="1" applyAlignment="1"/>
    <xf numFmtId="0" fontId="9" fillId="26" borderId="17" xfId="0" applyFont="1" applyFill="1" applyBorder="1" applyAlignment="1">
      <alignment horizontal="right" vertical="top" wrapText="1"/>
    </xf>
    <xf numFmtId="0" fontId="9" fillId="26" borderId="18" xfId="0" applyFont="1" applyFill="1" applyBorder="1" applyAlignment="1">
      <alignment horizontal="right" vertical="top" wrapText="1"/>
    </xf>
    <xf numFmtId="166" fontId="0" fillId="0" borderId="0" xfId="0" applyNumberFormat="1"/>
    <xf numFmtId="166" fontId="5" fillId="0" borderId="0" xfId="0" applyNumberFormat="1" applyFont="1"/>
    <xf numFmtId="0" fontId="0" fillId="0" borderId="0" xfId="0" applyAlignment="1"/>
    <xf numFmtId="0" fontId="3" fillId="0" borderId="0" xfId="0" applyFont="1" applyAlignment="1"/>
    <xf numFmtId="0" fontId="9" fillId="26" borderId="17" xfId="0" applyFont="1" applyFill="1" applyBorder="1" applyAlignment="1">
      <alignment horizontal="right" wrapText="1"/>
    </xf>
    <xf numFmtId="3" fontId="5" fillId="0" borderId="0" xfId="0" applyNumberFormat="1" applyFont="1"/>
    <xf numFmtId="0" fontId="57" fillId="28" borderId="0" xfId="0" applyFont="1" applyFill="1" applyBorder="1" applyAlignment="1">
      <alignment horizontal="left"/>
    </xf>
    <xf numFmtId="0" fontId="15" fillId="0" borderId="0" xfId="0" applyFont="1" applyFill="1" applyBorder="1" applyAlignment="1"/>
    <xf numFmtId="0" fontId="2" fillId="0" borderId="0" xfId="0" applyFont="1" applyFill="1" applyBorder="1"/>
    <xf numFmtId="0" fontId="8" fillId="0" borderId="0" xfId="0" applyFont="1" applyAlignment="1">
      <alignment horizontal="left"/>
    </xf>
    <xf numFmtId="166" fontId="3" fillId="0" borderId="17" xfId="0" applyNumberFormat="1" applyFont="1" applyFill="1" applyBorder="1"/>
    <xf numFmtId="166" fontId="3" fillId="0" borderId="17" xfId="0" applyNumberFormat="1" applyFont="1" applyBorder="1"/>
    <xf numFmtId="166" fontId="9" fillId="26" borderId="17" xfId="0" applyNumberFormat="1" applyFont="1" applyFill="1" applyBorder="1"/>
    <xf numFmtId="0" fontId="2" fillId="0" borderId="0" xfId="0" applyFont="1"/>
    <xf numFmtId="0" fontId="21" fillId="0" borderId="0" xfId="0" applyFont="1" applyAlignment="1">
      <alignment horizontal="right"/>
    </xf>
    <xf numFmtId="0" fontId="6" fillId="0" borderId="0" xfId="0" applyFont="1" applyAlignment="1"/>
    <xf numFmtId="0" fontId="0" fillId="0" borderId="0" xfId="0" applyFill="1" applyBorder="1"/>
    <xf numFmtId="0" fontId="58" fillId="0" borderId="0" xfId="0" applyFont="1" applyFill="1" applyBorder="1" applyAlignment="1">
      <alignment horizontal="left"/>
    </xf>
    <xf numFmtId="0" fontId="2" fillId="0" borderId="22" xfId="0" applyFont="1" applyBorder="1" applyAlignment="1"/>
    <xf numFmtId="0" fontId="2" fillId="0" borderId="0" xfId="0" applyFont="1" applyAlignment="1"/>
    <xf numFmtId="0" fontId="3" fillId="0" borderId="19" xfId="0" applyFont="1" applyBorder="1" applyAlignment="1">
      <alignment horizontal="left" wrapText="1"/>
    </xf>
    <xf numFmtId="0" fontId="3" fillId="0" borderId="19" xfId="65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3" fontId="3" fillId="0" borderId="23" xfId="0" applyNumberFormat="1" applyFont="1" applyBorder="1"/>
    <xf numFmtId="166" fontId="3" fillId="0" borderId="23" xfId="0" applyNumberFormat="1" applyFont="1" applyBorder="1" applyAlignment="1">
      <alignment horizontal="right" wrapText="1"/>
    </xf>
    <xf numFmtId="3" fontId="3" fillId="0" borderId="24" xfId="0" applyNumberFormat="1" applyFont="1" applyBorder="1"/>
    <xf numFmtId="166" fontId="3" fillId="0" borderId="24" xfId="0" applyNumberFormat="1" applyFont="1" applyBorder="1" applyAlignment="1">
      <alignment horizontal="right" wrapText="1"/>
    </xf>
    <xf numFmtId="3" fontId="57" fillId="28" borderId="24" xfId="65" applyNumberFormat="1" applyFont="1" applyFill="1" applyBorder="1"/>
    <xf numFmtId="166" fontId="57" fillId="28" borderId="24" xfId="0" applyNumberFormat="1" applyFont="1" applyFill="1" applyBorder="1" applyAlignment="1">
      <alignment horizontal="right" wrapText="1"/>
    </xf>
    <xf numFmtId="0" fontId="11" fillId="0" borderId="0" xfId="61" applyFont="1" applyAlignment="1"/>
    <xf numFmtId="0" fontId="5" fillId="0" borderId="0" xfId="61"/>
    <xf numFmtId="0" fontId="8" fillId="0" borderId="0" xfId="61" applyFont="1" applyAlignment="1"/>
    <xf numFmtId="0" fontId="6" fillId="0" borderId="0" xfId="61" applyFont="1" applyAlignment="1"/>
    <xf numFmtId="0" fontId="5" fillId="0" borderId="0" xfId="61" applyFont="1"/>
    <xf numFmtId="0" fontId="3" fillId="0" borderId="0" xfId="61" applyFont="1"/>
    <xf numFmtId="0" fontId="5" fillId="0" borderId="0" xfId="61" applyAlignment="1"/>
    <xf numFmtId="0" fontId="3" fillId="0" borderId="0" xfId="61" applyFont="1" applyBorder="1" applyAlignment="1">
      <alignment horizontal="right" vertical="center"/>
    </xf>
    <xf numFmtId="0" fontId="3" fillId="0" borderId="0" xfId="61" applyFont="1" applyAlignment="1">
      <alignment vertical="center"/>
    </xf>
    <xf numFmtId="0" fontId="5" fillId="0" borderId="0" xfId="61" applyAlignment="1">
      <alignment vertical="center"/>
    </xf>
    <xf numFmtId="0" fontId="10" fillId="26" borderId="17" xfId="61" applyFont="1" applyFill="1" applyBorder="1" applyAlignment="1">
      <alignment horizontal="right"/>
    </xf>
    <xf numFmtId="3" fontId="9" fillId="26" borderId="17" xfId="61" applyNumberFormat="1" applyFont="1" applyFill="1" applyBorder="1" applyAlignment="1">
      <alignment horizontal="right" vertical="top"/>
    </xf>
    <xf numFmtId="3" fontId="9" fillId="26" borderId="17" xfId="61" applyNumberFormat="1" applyFont="1" applyFill="1" applyBorder="1" applyAlignment="1">
      <alignment horizontal="right" vertical="top" wrapText="1"/>
    </xf>
    <xf numFmtId="0" fontId="12" fillId="0" borderId="0" xfId="61" applyFont="1" applyFill="1" applyBorder="1"/>
    <xf numFmtId="3" fontId="12" fillId="0" borderId="24" xfId="61" applyNumberFormat="1" applyFont="1" applyFill="1" applyBorder="1"/>
    <xf numFmtId="1" fontId="5" fillId="0" borderId="0" xfId="61" applyNumberFormat="1"/>
    <xf numFmtId="0" fontId="22" fillId="0" borderId="19" xfId="61" applyFont="1" applyBorder="1"/>
    <xf numFmtId="3" fontId="3" fillId="0" borderId="24" xfId="64" applyNumberFormat="1" applyFont="1" applyBorder="1" applyAlignment="1">
      <alignment horizontal="right"/>
    </xf>
    <xf numFmtId="3" fontId="3" fillId="0" borderId="20" xfId="64" applyNumberFormat="1" applyFont="1" applyBorder="1" applyAlignment="1">
      <alignment horizontal="right"/>
    </xf>
    <xf numFmtId="0" fontId="22" fillId="0" borderId="0" xfId="61" applyFont="1" applyBorder="1"/>
    <xf numFmtId="3" fontId="3" fillId="0" borderId="0" xfId="64" applyNumberFormat="1" applyFont="1" applyBorder="1" applyAlignment="1">
      <alignment horizontal="right"/>
    </xf>
    <xf numFmtId="3" fontId="5" fillId="0" borderId="0" xfId="61" applyNumberFormat="1"/>
    <xf numFmtId="166" fontId="5" fillId="0" borderId="0" xfId="61" applyNumberFormat="1"/>
    <xf numFmtId="3" fontId="12" fillId="0" borderId="0" xfId="61" applyNumberFormat="1" applyFont="1" applyFill="1" applyBorder="1"/>
    <xf numFmtId="0" fontId="22" fillId="0" borderId="17" xfId="61" applyFont="1" applyBorder="1"/>
    <xf numFmtId="0" fontId="9" fillId="26" borderId="17" xfId="61" applyFont="1" applyFill="1" applyBorder="1"/>
    <xf numFmtId="3" fontId="9" fillId="26" borderId="17" xfId="61" applyNumberFormat="1" applyFont="1" applyFill="1" applyBorder="1" applyAlignment="1">
      <alignment horizontal="right"/>
    </xf>
    <xf numFmtId="0" fontId="21" fillId="0" borderId="0" xfId="61" applyFont="1" applyAlignment="1">
      <alignment horizontal="right"/>
    </xf>
    <xf numFmtId="0" fontId="5" fillId="0" borderId="0" xfId="61" applyAlignment="1">
      <alignment horizontal="right"/>
    </xf>
    <xf numFmtId="3" fontId="5" fillId="0" borderId="0" xfId="61" applyNumberFormat="1" applyAlignment="1">
      <alignment horizontal="right"/>
    </xf>
    <xf numFmtId="0" fontId="3" fillId="0" borderId="25" xfId="0" applyFont="1" applyFill="1" applyBorder="1" applyAlignment="1">
      <alignment horizontal="left"/>
    </xf>
    <xf numFmtId="3" fontId="3" fillId="0" borderId="24" xfId="0" applyNumberFormat="1" applyFont="1" applyFill="1" applyBorder="1"/>
    <xf numFmtId="3" fontId="13" fillId="0" borderId="24" xfId="0" applyNumberFormat="1" applyFont="1" applyFill="1" applyBorder="1" applyAlignment="1">
      <alignment horizontal="right"/>
    </xf>
    <xf numFmtId="3" fontId="13" fillId="0" borderId="24" xfId="0" applyNumberFormat="1" applyFont="1" applyFill="1" applyBorder="1" applyAlignment="1"/>
    <xf numFmtId="3" fontId="13" fillId="0" borderId="26" xfId="0" applyNumberFormat="1" applyFont="1" applyFill="1" applyBorder="1" applyAlignment="1"/>
    <xf numFmtId="0" fontId="3" fillId="0" borderId="25" xfId="0" applyFont="1" applyFill="1" applyBorder="1"/>
    <xf numFmtId="3" fontId="13" fillId="0" borderId="26" xfId="0" applyNumberFormat="1" applyFont="1" applyFill="1" applyBorder="1" applyAlignment="1">
      <alignment horizontal="right"/>
    </xf>
    <xf numFmtId="0" fontId="12" fillId="0" borderId="25" xfId="0" applyFont="1" applyFill="1" applyBorder="1"/>
    <xf numFmtId="3" fontId="12" fillId="0" borderId="24" xfId="0" applyNumberFormat="1" applyFont="1" applyFill="1" applyBorder="1"/>
    <xf numFmtId="3" fontId="12" fillId="0" borderId="24" xfId="0" applyNumberFormat="1" applyFont="1" applyFill="1" applyBorder="1" applyAlignment="1">
      <alignment horizontal="right"/>
    </xf>
    <xf numFmtId="3" fontId="12" fillId="0" borderId="26" xfId="0" applyNumberFormat="1" applyFont="1" applyFill="1" applyBorder="1"/>
    <xf numFmtId="0" fontId="3" fillId="0" borderId="25" xfId="0" quotePrefix="1" applyFont="1" applyFill="1" applyBorder="1" applyAlignment="1">
      <alignment horizontal="left"/>
    </xf>
    <xf numFmtId="3" fontId="3" fillId="0" borderId="24" xfId="0" applyNumberFormat="1" applyFont="1" applyFill="1" applyBorder="1" applyAlignment="1">
      <alignment horizontal="right"/>
    </xf>
    <xf numFmtId="3" fontId="3" fillId="0" borderId="26" xfId="0" applyNumberFormat="1" applyFont="1" applyFill="1" applyBorder="1"/>
    <xf numFmtId="3" fontId="7" fillId="0" borderId="24" xfId="0" applyNumberFormat="1" applyFont="1" applyFill="1" applyBorder="1" applyAlignment="1">
      <alignment horizontal="right"/>
    </xf>
    <xf numFmtId="3" fontId="7" fillId="0" borderId="26" xfId="0" applyNumberFormat="1" applyFont="1" applyFill="1" applyBorder="1" applyAlignment="1">
      <alignment horizontal="right"/>
    </xf>
    <xf numFmtId="3" fontId="7" fillId="0" borderId="24" xfId="0" applyNumberFormat="1" applyFont="1" applyFill="1" applyBorder="1"/>
    <xf numFmtId="3" fontId="7" fillId="0" borderId="26" xfId="0" applyNumberFormat="1" applyFont="1" applyFill="1" applyBorder="1"/>
    <xf numFmtId="3" fontId="12" fillId="0" borderId="24" xfId="0" applyNumberFormat="1" applyFont="1" applyFill="1" applyBorder="1" applyAlignment="1">
      <alignment wrapText="1"/>
    </xf>
    <xf numFmtId="3" fontId="7" fillId="0" borderId="24" xfId="0" applyNumberFormat="1" applyFont="1" applyFill="1" applyBorder="1" applyAlignment="1">
      <alignment wrapText="1"/>
    </xf>
    <xf numFmtId="3" fontId="14" fillId="0" borderId="24" xfId="0" applyNumberFormat="1" applyFont="1" applyFill="1" applyBorder="1" applyAlignment="1">
      <alignment horizontal="right"/>
    </xf>
    <xf numFmtId="0" fontId="9" fillId="26" borderId="25" xfId="0" applyFont="1" applyFill="1" applyBorder="1"/>
    <xf numFmtId="3" fontId="9" fillId="26" borderId="24" xfId="0" applyNumberFormat="1" applyFont="1" applyFill="1" applyBorder="1"/>
    <xf numFmtId="3" fontId="9" fillId="27" borderId="24" xfId="0" applyNumberFormat="1" applyFont="1" applyFill="1" applyBorder="1" applyAlignment="1">
      <alignment horizontal="right"/>
    </xf>
    <xf numFmtId="3" fontId="9" fillId="26" borderId="26" xfId="0" applyNumberFormat="1" applyFont="1" applyFill="1" applyBorder="1"/>
    <xf numFmtId="0" fontId="3" fillId="28" borderId="25" xfId="0" applyFont="1" applyFill="1" applyBorder="1" applyAlignment="1">
      <alignment horizontal="left"/>
    </xf>
    <xf numFmtId="49" fontId="59" fillId="28" borderId="24" xfId="0" applyNumberFormat="1" applyFont="1" applyFill="1" applyBorder="1" applyAlignment="1">
      <alignment horizontal="left"/>
    </xf>
    <xf numFmtId="49" fontId="59" fillId="28" borderId="26" xfId="0" applyNumberFormat="1" applyFont="1" applyFill="1" applyBorder="1" applyAlignment="1">
      <alignment horizontal="left"/>
    </xf>
    <xf numFmtId="49" fontId="2" fillId="0" borderId="25" xfId="0" applyNumberFormat="1" applyFont="1" applyFill="1" applyBorder="1" applyAlignment="1">
      <alignment horizontal="left"/>
    </xf>
    <xf numFmtId="3" fontId="3" fillId="0" borderId="26" xfId="0" applyNumberFormat="1" applyFont="1" applyFill="1" applyBorder="1" applyAlignment="1">
      <alignment horizontal="right"/>
    </xf>
    <xf numFmtId="49" fontId="2" fillId="0" borderId="27" xfId="0" applyNumberFormat="1" applyFont="1" applyFill="1" applyBorder="1" applyAlignment="1">
      <alignment horizontal="left"/>
    </xf>
    <xf numFmtId="3" fontId="3" fillId="0" borderId="28" xfId="0" applyNumberFormat="1" applyFont="1" applyFill="1" applyBorder="1" applyAlignment="1">
      <alignment horizontal="right"/>
    </xf>
    <xf numFmtId="3" fontId="3" fillId="0" borderId="29" xfId="0" applyNumberFormat="1" applyFont="1" applyFill="1" applyBorder="1" applyAlignment="1">
      <alignment horizontal="right"/>
    </xf>
    <xf numFmtId="0" fontId="9" fillId="29" borderId="24" xfId="0" applyFont="1" applyFill="1" applyBorder="1" applyAlignment="1">
      <alignment horizontal="right" vertical="top" wrapText="1"/>
    </xf>
    <xf numFmtId="0" fontId="0" fillId="29" borderId="24" xfId="0" applyFill="1" applyBorder="1" applyAlignment="1">
      <alignment horizontal="right" vertical="top" wrapText="1"/>
    </xf>
    <xf numFmtId="3" fontId="9" fillId="29" borderId="24" xfId="0" applyNumberFormat="1" applyFont="1" applyFill="1" applyBorder="1"/>
    <xf numFmtId="3" fontId="60" fillId="0" borderId="24" xfId="0" applyNumberFormat="1" applyFont="1" applyFill="1" applyBorder="1"/>
    <xf numFmtId="49" fontId="61" fillId="0" borderId="0" xfId="58" applyNumberFormat="1" applyFont="1" applyFill="1" applyAlignment="1">
      <alignment vertical="center"/>
    </xf>
    <xf numFmtId="49" fontId="52" fillId="0" borderId="0" xfId="58" applyNumberFormat="1" applyFont="1" applyFill="1"/>
    <xf numFmtId="49" fontId="5" fillId="0" borderId="0" xfId="58" applyNumberFormat="1" applyFill="1"/>
    <xf numFmtId="49" fontId="5" fillId="0" borderId="0" xfId="58" applyNumberFormat="1" applyFont="1" applyFill="1" applyAlignment="1">
      <alignment horizontal="center" wrapText="1"/>
    </xf>
    <xf numFmtId="49" fontId="5" fillId="0" borderId="0" xfId="58" applyNumberFormat="1" applyFill="1" applyAlignment="1">
      <alignment wrapText="1"/>
    </xf>
    <xf numFmtId="49" fontId="56" fillId="0" borderId="0" xfId="52" applyNumberFormat="1" applyFill="1"/>
    <xf numFmtId="49" fontId="62" fillId="0" borderId="0" xfId="58" applyNumberFormat="1" applyFont="1" applyFill="1" applyAlignment="1">
      <alignment vertical="center" wrapText="1"/>
    </xf>
    <xf numFmtId="49" fontId="5" fillId="0" borderId="0" xfId="58" applyNumberFormat="1" applyFont="1" applyFill="1"/>
    <xf numFmtId="49" fontId="8" fillId="0" borderId="0" xfId="58" applyNumberFormat="1" applyFont="1" applyFill="1" applyAlignment="1">
      <alignment wrapText="1"/>
    </xf>
    <xf numFmtId="49" fontId="60" fillId="0" borderId="0" xfId="58" applyNumberFormat="1" applyFont="1" applyFill="1" applyAlignment="1">
      <alignment horizontal="justify" vertical="center" wrapText="1"/>
    </xf>
    <xf numFmtId="49" fontId="61" fillId="0" borderId="0" xfId="58" applyNumberFormat="1" applyFont="1" applyFill="1" applyAlignment="1">
      <alignment horizontal="justify" vertical="center" wrapText="1"/>
    </xf>
    <xf numFmtId="49" fontId="63" fillId="0" borderId="0" xfId="58" applyNumberFormat="1" applyFont="1" applyFill="1" applyAlignment="1">
      <alignment horizontal="justify" vertical="center" wrapText="1"/>
    </xf>
    <xf numFmtId="49" fontId="61" fillId="0" borderId="0" xfId="58" applyNumberFormat="1" applyFont="1" applyFill="1" applyAlignment="1">
      <alignment vertical="center" wrapText="1"/>
    </xf>
    <xf numFmtId="49" fontId="64" fillId="0" borderId="0" xfId="58" applyNumberFormat="1" applyFont="1" applyFill="1" applyAlignment="1">
      <alignment vertical="center" wrapText="1"/>
    </xf>
    <xf numFmtId="49" fontId="3" fillId="0" borderId="0" xfId="58" applyNumberFormat="1" applyFont="1" applyFill="1" applyAlignment="1">
      <alignment wrapText="1"/>
    </xf>
    <xf numFmtId="49" fontId="3" fillId="0" borderId="0" xfId="58" applyNumberFormat="1" applyFont="1" applyFill="1"/>
    <xf numFmtId="0" fontId="11" fillId="0" borderId="0" xfId="0" applyFont="1" applyAlignment="1"/>
    <xf numFmtId="0" fontId="9" fillId="29" borderId="24" xfId="0" applyFont="1" applyFill="1" applyBorder="1" applyAlignment="1">
      <alignment horizontal="right" vertical="top" wrapText="1"/>
    </xf>
    <xf numFmtId="0" fontId="9" fillId="26" borderId="24" xfId="0" applyFont="1" applyFill="1" applyBorder="1" applyAlignment="1">
      <alignment horizontal="right" vertical="top" wrapText="1"/>
    </xf>
    <xf numFmtId="0" fontId="0" fillId="0" borderId="24" xfId="0" applyBorder="1" applyAlignment="1">
      <alignment horizontal="right" vertical="top" wrapText="1"/>
    </xf>
    <xf numFmtId="0" fontId="9" fillId="26" borderId="26" xfId="0" applyFont="1" applyFill="1" applyBorder="1" applyAlignment="1">
      <alignment horizontal="right" vertical="top" wrapText="1"/>
    </xf>
    <xf numFmtId="0" fontId="9" fillId="26" borderId="25" xfId="0" applyFont="1" applyFill="1" applyBorder="1" applyAlignment="1">
      <alignment horizontal="right"/>
    </xf>
    <xf numFmtId="0" fontId="0" fillId="0" borderId="24" xfId="0" applyBorder="1" applyAlignment="1">
      <alignment vertical="top" wrapText="1"/>
    </xf>
    <xf numFmtId="0" fontId="3" fillId="0" borderId="0" xfId="0" applyFont="1" applyAlignment="1">
      <alignment horizontal="left"/>
    </xf>
    <xf numFmtId="0" fontId="0" fillId="0" borderId="0" xfId="0" applyAlignment="1"/>
    <xf numFmtId="0" fontId="3" fillId="0" borderId="0" xfId="0" applyFont="1" applyAlignment="1">
      <alignment horizontal="left" vertical="center"/>
    </xf>
    <xf numFmtId="0" fontId="8" fillId="0" borderId="0" xfId="0" applyFont="1" applyAlignment="1"/>
    <xf numFmtId="0" fontId="3" fillId="0" borderId="0" xfId="0" applyFont="1" applyFill="1" applyBorder="1" applyAlignment="1">
      <alignment wrapText="1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9" fillId="26" borderId="21" xfId="0" applyFont="1" applyFill="1" applyBorder="1" applyAlignment="1">
      <alignment horizontal="center" wrapText="1"/>
    </xf>
    <xf numFmtId="0" fontId="9" fillId="26" borderId="17" xfId="0" applyFont="1" applyFill="1" applyBorder="1" applyAlignment="1">
      <alignment horizontal="left" vertical="top"/>
    </xf>
    <xf numFmtId="0" fontId="9" fillId="26" borderId="18" xfId="0" applyFont="1" applyFill="1" applyBorder="1" applyAlignment="1">
      <alignment horizontal="left" vertical="top"/>
    </xf>
    <xf numFmtId="0" fontId="15" fillId="0" borderId="0" xfId="0" applyFont="1" applyFill="1" applyBorder="1" applyAlignment="1">
      <alignment wrapText="1"/>
    </xf>
    <xf numFmtId="0" fontId="11" fillId="0" borderId="0" xfId="61" applyFont="1" applyAlignment="1"/>
    <xf numFmtId="0" fontId="8" fillId="0" borderId="0" xfId="61" applyFont="1" applyAlignment="1">
      <alignment horizontal="left" wrapText="1"/>
    </xf>
    <xf numFmtId="0" fontId="5" fillId="0" borderId="0" xfId="61" applyAlignment="1">
      <alignment wrapText="1"/>
    </xf>
    <xf numFmtId="0" fontId="3" fillId="0" borderId="0" xfId="61" applyFont="1" applyAlignment="1">
      <alignment horizontal="left"/>
    </xf>
    <xf numFmtId="0" fontId="5" fillId="0" borderId="0" xfId="61" applyAlignment="1"/>
    <xf numFmtId="0" fontId="2" fillId="0" borderId="0" xfId="61" applyFont="1" applyBorder="1" applyAlignment="1">
      <alignment horizontal="left"/>
    </xf>
    <xf numFmtId="0" fontId="3" fillId="0" borderId="0" xfId="61" applyFont="1" applyBorder="1" applyAlignment="1">
      <alignment horizontal="left"/>
    </xf>
    <xf numFmtId="0" fontId="3" fillId="0" borderId="0" xfId="61" applyFont="1" applyFill="1" applyBorder="1" applyAlignment="1">
      <alignment wrapText="1"/>
    </xf>
  </cellXfs>
  <cellStyles count="8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Bad" xfId="19"/>
    <cellStyle name="bin" xfId="20"/>
    <cellStyle name="Calculation" xfId="21"/>
    <cellStyle name="cell" xfId="22"/>
    <cellStyle name="Check Cell" xfId="23"/>
    <cellStyle name="Col&amp;RowHeadings" xfId="24"/>
    <cellStyle name="ColCodes" xfId="25"/>
    <cellStyle name="ColTitles" xfId="26"/>
    <cellStyle name="column" xfId="27"/>
    <cellStyle name="Comma [0]_B3.1a" xfId="28"/>
    <cellStyle name="Comma 2" xfId="29"/>
    <cellStyle name="Comma_B3.1a" xfId="30"/>
    <cellStyle name="Currency [0]_B3.1a" xfId="31"/>
    <cellStyle name="Currency_B3.1a" xfId="32"/>
    <cellStyle name="DataEntryCells" xfId="33"/>
    <cellStyle name="Explanatory Text" xfId="34"/>
    <cellStyle name="formula" xfId="35"/>
    <cellStyle name="gap" xfId="36"/>
    <cellStyle name="Good" xfId="37"/>
    <cellStyle name="GreyBackground" xfId="38"/>
    <cellStyle name="Heading 1" xfId="39"/>
    <cellStyle name="Heading 2" xfId="40"/>
    <cellStyle name="Heading 3" xfId="41"/>
    <cellStyle name="Heading 4" xfId="42"/>
    <cellStyle name="Hyperlink 2" xfId="43"/>
    <cellStyle name="Input" xfId="44"/>
    <cellStyle name="ISC" xfId="45"/>
    <cellStyle name="level1a" xfId="46"/>
    <cellStyle name="level2" xfId="47"/>
    <cellStyle name="level2a" xfId="48"/>
    <cellStyle name="level3" xfId="49"/>
    <cellStyle name="Lien hypertexte 2" xfId="50"/>
    <cellStyle name="Lien hypertexte 3" xfId="51"/>
    <cellStyle name="Lien hypertexte 4" xfId="52"/>
    <cellStyle name="Linked Cell" xfId="53"/>
    <cellStyle name="Migliaia (0)_conti99" xfId="54"/>
    <cellStyle name="Neutral" xfId="55"/>
    <cellStyle name="Normaali_Y8_Fin02" xfId="56"/>
    <cellStyle name="Normal" xfId="0" builtinId="0"/>
    <cellStyle name="Normal 2" xfId="57"/>
    <cellStyle name="Normal 2 2" xfId="58"/>
    <cellStyle name="Normal 2 3" xfId="59"/>
    <cellStyle name="Normal 2_TC_A1" xfId="60"/>
    <cellStyle name="Normal 3" xfId="61"/>
    <cellStyle name="Normal 3 2" xfId="62"/>
    <cellStyle name="Normal 4" xfId="63"/>
    <cellStyle name="Normal_05_1_3 2" xfId="64"/>
    <cellStyle name="Normal_05_1_4" xfId="65"/>
    <cellStyle name="Note" xfId="66"/>
    <cellStyle name="Output" xfId="67"/>
    <cellStyle name="Percent 2" xfId="68"/>
    <cellStyle name="Percent_1 SubOverv.USd" xfId="69"/>
    <cellStyle name="Prozent_SubCatperStud" xfId="70"/>
    <cellStyle name="row" xfId="71"/>
    <cellStyle name="RowCodes" xfId="72"/>
    <cellStyle name="Row-Col Headings" xfId="73"/>
    <cellStyle name="RowTitles_CENTRAL_GOVT" xfId="74"/>
    <cellStyle name="RowTitles-Col2" xfId="75"/>
    <cellStyle name="RowTitles-Detail" xfId="76"/>
    <cellStyle name="Standard_Info" xfId="77"/>
    <cellStyle name="temp" xfId="78"/>
    <cellStyle name="Title" xfId="79"/>
    <cellStyle name="title1" xfId="80"/>
    <cellStyle name="Warning Text" xfId="8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'5.1 Graphique 1'!$A$6</c:f>
              <c:strCache>
                <c:ptCount val="1"/>
                <c:pt idx="0">
                  <c:v>Niveau I</c:v>
                </c:pt>
              </c:strCache>
            </c:strRef>
          </c:tx>
          <c:spPr>
            <a:ln>
              <a:solidFill>
                <a:srgbClr val="00C8FF"/>
              </a:solidFill>
            </a:ln>
          </c:spPr>
          <c:marker>
            <c:symbol val="none"/>
          </c:marker>
          <c:dLbls>
            <c:dLbl>
              <c:idx val="22"/>
              <c:layout>
                <c:manualLayout>
                  <c:x val="3.8857142857142972E-2"/>
                  <c:y val="-1.1111111111111112E-2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59 667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'5.1 Graphique 1'!$B$5:$Y$5</c:f>
              <c:strCache>
                <c:ptCount val="2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</c:strCache>
            </c:strRef>
          </c:cat>
          <c:val>
            <c:numRef>
              <c:f>'5.1 Graphique 1'!$B$6:$Y$6</c:f>
              <c:numCache>
                <c:formatCode>#,##0</c:formatCode>
                <c:ptCount val="24"/>
                <c:pt idx="0">
                  <c:v>1948</c:v>
                </c:pt>
                <c:pt idx="1">
                  <c:v>2441</c:v>
                </c:pt>
                <c:pt idx="2">
                  <c:v>3250</c:v>
                </c:pt>
                <c:pt idx="3">
                  <c:v>4436</c:v>
                </c:pt>
                <c:pt idx="4">
                  <c:v>5397</c:v>
                </c:pt>
                <c:pt idx="5">
                  <c:v>6185</c:v>
                </c:pt>
                <c:pt idx="6">
                  <c:v>6852</c:v>
                </c:pt>
                <c:pt idx="7">
                  <c:v>7514</c:v>
                </c:pt>
                <c:pt idx="8">
                  <c:v>8378</c:v>
                </c:pt>
                <c:pt idx="9">
                  <c:v>9407</c:v>
                </c:pt>
                <c:pt idx="10">
                  <c:v>11341</c:v>
                </c:pt>
                <c:pt idx="11">
                  <c:v>13690</c:v>
                </c:pt>
                <c:pt idx="12">
                  <c:v>17340</c:v>
                </c:pt>
                <c:pt idx="13">
                  <c:v>22928</c:v>
                </c:pt>
                <c:pt idx="14">
                  <c:v>26156</c:v>
                </c:pt>
                <c:pt idx="15">
                  <c:v>30142</c:v>
                </c:pt>
                <c:pt idx="16">
                  <c:v>33931</c:v>
                </c:pt>
                <c:pt idx="17">
                  <c:v>38182</c:v>
                </c:pt>
                <c:pt idx="18">
                  <c:v>41027</c:v>
                </c:pt>
                <c:pt idx="19">
                  <c:v>43614</c:v>
                </c:pt>
                <c:pt idx="20">
                  <c:v>46041</c:v>
                </c:pt>
                <c:pt idx="21">
                  <c:v>49523</c:v>
                </c:pt>
                <c:pt idx="22">
                  <c:v>54364</c:v>
                </c:pt>
                <c:pt idx="23">
                  <c:v>59667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'5.1 Graphique 1'!$A$7</c:f>
              <c:strCache>
                <c:ptCount val="1"/>
                <c:pt idx="0">
                  <c:v>Niveau II</c:v>
                </c:pt>
              </c:strCache>
            </c:strRef>
          </c:tx>
          <c:spPr>
            <a:ln>
              <a:solidFill>
                <a:srgbClr val="0C62E8"/>
              </a:solidFill>
            </a:ln>
          </c:spPr>
          <c:marker>
            <c:symbol val="none"/>
          </c:marker>
          <c:dLbls>
            <c:dLbl>
              <c:idx val="22"/>
              <c:layout>
                <c:manualLayout>
                  <c:x val="3.809523809523821E-2"/>
                  <c:y val="3.7037037037037038E-3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31</a:t>
                    </a:r>
                    <a:r>
                      <a:rPr lang="en-US" baseline="0"/>
                      <a:t> 582</a:t>
                    </a:r>
                    <a:endParaRPr lang="en-US"/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'5.1 Graphique 1'!$B$5:$Y$5</c:f>
              <c:strCache>
                <c:ptCount val="2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</c:strCache>
            </c:strRef>
          </c:cat>
          <c:val>
            <c:numRef>
              <c:f>'5.1 Graphique 1'!$B$7:$Y$7</c:f>
              <c:numCache>
                <c:formatCode>#,##0</c:formatCode>
                <c:ptCount val="24"/>
                <c:pt idx="0">
                  <c:v>2829</c:v>
                </c:pt>
                <c:pt idx="1">
                  <c:v>3916</c:v>
                </c:pt>
                <c:pt idx="2">
                  <c:v>5768</c:v>
                </c:pt>
                <c:pt idx="3">
                  <c:v>7143</c:v>
                </c:pt>
                <c:pt idx="4">
                  <c:v>7780</c:v>
                </c:pt>
                <c:pt idx="5">
                  <c:v>9448</c:v>
                </c:pt>
                <c:pt idx="6">
                  <c:v>9568</c:v>
                </c:pt>
                <c:pt idx="7">
                  <c:v>11243</c:v>
                </c:pt>
                <c:pt idx="8">
                  <c:v>12674</c:v>
                </c:pt>
                <c:pt idx="9">
                  <c:v>14124</c:v>
                </c:pt>
                <c:pt idx="10">
                  <c:v>15063</c:v>
                </c:pt>
                <c:pt idx="11">
                  <c:v>16461</c:v>
                </c:pt>
                <c:pt idx="12">
                  <c:v>17198</c:v>
                </c:pt>
                <c:pt idx="13">
                  <c:v>16021</c:v>
                </c:pt>
                <c:pt idx="14">
                  <c:v>17387</c:v>
                </c:pt>
                <c:pt idx="15">
                  <c:v>19189</c:v>
                </c:pt>
                <c:pt idx="16">
                  <c:v>21762</c:v>
                </c:pt>
                <c:pt idx="17">
                  <c:v>22321</c:v>
                </c:pt>
                <c:pt idx="18">
                  <c:v>22937</c:v>
                </c:pt>
                <c:pt idx="19">
                  <c:v>23743</c:v>
                </c:pt>
                <c:pt idx="20">
                  <c:v>24655</c:v>
                </c:pt>
                <c:pt idx="21">
                  <c:v>26605</c:v>
                </c:pt>
                <c:pt idx="22">
                  <c:v>29740</c:v>
                </c:pt>
                <c:pt idx="23">
                  <c:v>31582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'5.1 Graphique 1'!$A$8</c:f>
              <c:strCache>
                <c:ptCount val="1"/>
                <c:pt idx="0">
                  <c:v>Niveau III</c:v>
                </c:pt>
              </c:strCache>
            </c:strRef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dLbls>
            <c:dLbl>
              <c:idx val="22"/>
              <c:layout>
                <c:manualLayout>
                  <c:x val="4.038095238095249E-2"/>
                  <c:y val="-1.8518518518518452E-2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88 551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'5.1 Graphique 1'!$B$5:$Y$5</c:f>
              <c:strCache>
                <c:ptCount val="2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</c:strCache>
            </c:strRef>
          </c:cat>
          <c:val>
            <c:numRef>
              <c:f>'5.1 Graphique 1'!$B$8:$Y$8</c:f>
              <c:numCache>
                <c:formatCode>#,##0</c:formatCode>
                <c:ptCount val="24"/>
                <c:pt idx="0">
                  <c:v>15273</c:v>
                </c:pt>
                <c:pt idx="1">
                  <c:v>19952</c:v>
                </c:pt>
                <c:pt idx="2">
                  <c:v>25603</c:v>
                </c:pt>
                <c:pt idx="3">
                  <c:v>29581</c:v>
                </c:pt>
                <c:pt idx="4">
                  <c:v>32507</c:v>
                </c:pt>
                <c:pt idx="5">
                  <c:v>35553</c:v>
                </c:pt>
                <c:pt idx="6">
                  <c:v>37234</c:v>
                </c:pt>
                <c:pt idx="7">
                  <c:v>37751</c:v>
                </c:pt>
                <c:pt idx="8">
                  <c:v>38217</c:v>
                </c:pt>
                <c:pt idx="9">
                  <c:v>39560</c:v>
                </c:pt>
                <c:pt idx="10">
                  <c:v>44233</c:v>
                </c:pt>
                <c:pt idx="11">
                  <c:v>50316</c:v>
                </c:pt>
                <c:pt idx="12">
                  <c:v>55577</c:v>
                </c:pt>
                <c:pt idx="13">
                  <c:v>58572</c:v>
                </c:pt>
                <c:pt idx="14">
                  <c:v>59532</c:v>
                </c:pt>
                <c:pt idx="15">
                  <c:v>62074</c:v>
                </c:pt>
                <c:pt idx="16">
                  <c:v>67193</c:v>
                </c:pt>
                <c:pt idx="17">
                  <c:v>74868</c:v>
                </c:pt>
                <c:pt idx="18">
                  <c:v>74048</c:v>
                </c:pt>
                <c:pt idx="19">
                  <c:v>71419</c:v>
                </c:pt>
                <c:pt idx="20">
                  <c:v>73317</c:v>
                </c:pt>
                <c:pt idx="21">
                  <c:v>76326</c:v>
                </c:pt>
                <c:pt idx="22">
                  <c:v>82200</c:v>
                </c:pt>
                <c:pt idx="23">
                  <c:v>88551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'5.1 Graphique 1'!$A$9</c:f>
              <c:strCache>
                <c:ptCount val="1"/>
                <c:pt idx="0">
                  <c:v>Niveau IV</c:v>
                </c:pt>
              </c:strCache>
            </c:strRef>
          </c:tx>
          <c:spPr>
            <a:ln>
              <a:solidFill>
                <a:srgbClr val="650CE8"/>
              </a:solidFill>
            </a:ln>
          </c:spPr>
          <c:marker>
            <c:symbol val="none"/>
          </c:marker>
          <c:dLbls>
            <c:dLbl>
              <c:idx val="22"/>
              <c:layout>
                <c:manualLayout>
                  <c:x val="3.7333333333333447E-2"/>
                  <c:y val="-1.8518518518518517E-2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103 453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'5.1 Graphique 1'!$B$5:$Y$5</c:f>
              <c:strCache>
                <c:ptCount val="2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</c:strCache>
            </c:strRef>
          </c:cat>
          <c:val>
            <c:numRef>
              <c:f>'5.1 Graphique 1'!$B$9:$Y$9</c:f>
              <c:numCache>
                <c:formatCode>#,##0</c:formatCode>
                <c:ptCount val="24"/>
                <c:pt idx="0">
                  <c:v>41327</c:v>
                </c:pt>
                <c:pt idx="1">
                  <c:v>48438</c:v>
                </c:pt>
                <c:pt idx="2">
                  <c:v>56579</c:v>
                </c:pt>
                <c:pt idx="3">
                  <c:v>62622</c:v>
                </c:pt>
                <c:pt idx="4">
                  <c:v>66469</c:v>
                </c:pt>
                <c:pt idx="5">
                  <c:v>69355</c:v>
                </c:pt>
                <c:pt idx="6">
                  <c:v>71828</c:v>
                </c:pt>
                <c:pt idx="7">
                  <c:v>74802</c:v>
                </c:pt>
                <c:pt idx="8">
                  <c:v>77362</c:v>
                </c:pt>
                <c:pt idx="9">
                  <c:v>80623</c:v>
                </c:pt>
                <c:pt idx="10">
                  <c:v>86609</c:v>
                </c:pt>
                <c:pt idx="11">
                  <c:v>91951</c:v>
                </c:pt>
                <c:pt idx="12">
                  <c:v>95753</c:v>
                </c:pt>
                <c:pt idx="13">
                  <c:v>98470</c:v>
                </c:pt>
                <c:pt idx="14">
                  <c:v>111900</c:v>
                </c:pt>
                <c:pt idx="15">
                  <c:v>123018</c:v>
                </c:pt>
                <c:pt idx="16">
                  <c:v>123888</c:v>
                </c:pt>
                <c:pt idx="17">
                  <c:v>116897</c:v>
                </c:pt>
                <c:pt idx="18">
                  <c:v>111682</c:v>
                </c:pt>
                <c:pt idx="19">
                  <c:v>104880</c:v>
                </c:pt>
                <c:pt idx="20">
                  <c:v>101582</c:v>
                </c:pt>
                <c:pt idx="21">
                  <c:v>99814</c:v>
                </c:pt>
                <c:pt idx="22">
                  <c:v>100952</c:v>
                </c:pt>
                <c:pt idx="23">
                  <c:v>103453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'5.1 Graphique 1'!$A$10</c:f>
              <c:strCache>
                <c:ptCount val="1"/>
                <c:pt idx="0">
                  <c:v>Niveau V</c:v>
                </c:pt>
              </c:strCache>
            </c:strRef>
          </c:tx>
          <c:spPr>
            <a:ln>
              <a:solidFill>
                <a:srgbClr val="D10DFF"/>
              </a:solidFill>
            </a:ln>
          </c:spPr>
          <c:marker>
            <c:symbol val="none"/>
          </c:marker>
          <c:dLbls>
            <c:dLbl>
              <c:idx val="22"/>
              <c:layout>
                <c:manualLayout>
                  <c:x val="3.4285714285714398E-2"/>
                  <c:y val="-1.1111111111111112E-2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164 874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'5.1 Graphique 1'!$B$5:$Y$5</c:f>
              <c:strCache>
                <c:ptCount val="2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</c:strCache>
            </c:strRef>
          </c:cat>
          <c:val>
            <c:numRef>
              <c:f>'5.1 Graphique 1'!$B$10:$Y$10</c:f>
              <c:numCache>
                <c:formatCode>#,##0</c:formatCode>
                <c:ptCount val="24"/>
                <c:pt idx="0">
                  <c:v>232062</c:v>
                </c:pt>
                <c:pt idx="1">
                  <c:v>241182</c:v>
                </c:pt>
                <c:pt idx="2">
                  <c:v>246490</c:v>
                </c:pt>
                <c:pt idx="3">
                  <c:v>249850</c:v>
                </c:pt>
                <c:pt idx="4">
                  <c:v>248084</c:v>
                </c:pt>
                <c:pt idx="5">
                  <c:v>245333</c:v>
                </c:pt>
                <c:pt idx="6">
                  <c:v>237446</c:v>
                </c:pt>
                <c:pt idx="7">
                  <c:v>232166</c:v>
                </c:pt>
                <c:pt idx="8">
                  <c:v>225335</c:v>
                </c:pt>
                <c:pt idx="9">
                  <c:v>225274</c:v>
                </c:pt>
                <c:pt idx="10">
                  <c:v>228613</c:v>
                </c:pt>
                <c:pt idx="11">
                  <c:v>235391</c:v>
                </c:pt>
                <c:pt idx="12">
                  <c:v>239294</c:v>
                </c:pt>
                <c:pt idx="13">
                  <c:v>231659</c:v>
                </c:pt>
                <c:pt idx="14">
                  <c:v>209767</c:v>
                </c:pt>
                <c:pt idx="15">
                  <c:v>191857</c:v>
                </c:pt>
                <c:pt idx="16">
                  <c:v>189560</c:v>
                </c:pt>
                <c:pt idx="17">
                  <c:v>185875</c:v>
                </c:pt>
                <c:pt idx="18">
                  <c:v>174654</c:v>
                </c:pt>
                <c:pt idx="19">
                  <c:v>162226</c:v>
                </c:pt>
                <c:pt idx="20">
                  <c:v>159610</c:v>
                </c:pt>
                <c:pt idx="21">
                  <c:v>159998</c:v>
                </c:pt>
                <c:pt idx="22">
                  <c:v>162650</c:v>
                </c:pt>
                <c:pt idx="23">
                  <c:v>164874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475456"/>
        <c:axId val="79476992"/>
      </c:lineChart>
      <c:catAx>
        <c:axId val="79475456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9476992"/>
        <c:crosses val="autoZero"/>
        <c:auto val="1"/>
        <c:lblAlgn val="ctr"/>
        <c:lblOffset val="100"/>
        <c:noMultiLvlLbl val="0"/>
      </c:catAx>
      <c:valAx>
        <c:axId val="7947699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947545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466725</xdr:colOff>
      <xdr:row>15</xdr:row>
      <xdr:rowOff>57150</xdr:rowOff>
    </xdr:from>
    <xdr:to>
      <xdr:col>22</xdr:col>
      <xdr:colOff>371475</xdr:colOff>
      <xdr:row>36</xdr:row>
      <xdr:rowOff>85725</xdr:rowOff>
    </xdr:to>
    <xdr:graphicFrame macro="">
      <xdr:nvGraphicFramePr>
        <xdr:cNvPr id="4167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C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j-depp-rers/RERS-2019/Excels%20RERS/ch05/Macro_Notice_ch05_2019_version_201908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2001/calcul_B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98/DATA96/E6C3NAG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98/DATA96/E6C3N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I/12%20OCDE/EAG/2007/07%20d&#233;finitifs%20EE/Yugo/NWB/POpul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2"/>
      <sheetName val="C4.1"/>
      <sheetName val="C4.2"/>
      <sheetName val="C4.3"/>
      <sheetName val="Feuil1"/>
      <sheetName val="C4.4"/>
      <sheetName val="C4.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6">
          <cell r="A6" t="str">
            <v>Australia</v>
          </cell>
          <cell r="B6" t="str">
            <v>m</v>
          </cell>
          <cell r="C6" t="str">
            <v>m</v>
          </cell>
          <cell r="D6" t="str">
            <v>m</v>
          </cell>
          <cell r="E6">
            <v>1302.73047862469</v>
          </cell>
          <cell r="F6">
            <v>1520.65202079901</v>
          </cell>
          <cell r="G6">
            <v>1011.98799260109</v>
          </cell>
        </row>
        <row r="7">
          <cell r="A7" t="str">
            <v>Austria</v>
          </cell>
          <cell r="B7" t="str">
            <v>m</v>
          </cell>
          <cell r="C7" t="str">
            <v>m</v>
          </cell>
          <cell r="D7" t="str">
            <v>m</v>
          </cell>
          <cell r="E7">
            <v>392.490010885027</v>
          </cell>
          <cell r="F7">
            <v>566.43103135762203</v>
          </cell>
          <cell r="G7">
            <v>188.88582324199601</v>
          </cell>
        </row>
        <row r="8">
          <cell r="A8" t="str">
            <v>Canada</v>
          </cell>
          <cell r="B8">
            <v>418.4</v>
          </cell>
          <cell r="C8">
            <v>633.70000000000005</v>
          </cell>
          <cell r="D8">
            <v>167.8</v>
          </cell>
          <cell r="E8">
            <v>821.52654510246896</v>
          </cell>
          <cell r="F8">
            <v>984.89924496224796</v>
          </cell>
          <cell r="G8">
            <v>631.37985217948005</v>
          </cell>
        </row>
        <row r="9">
          <cell r="A9" t="str">
            <v>Czech Republic</v>
          </cell>
          <cell r="B9">
            <v>126.80462334708101</v>
          </cell>
          <cell r="C9">
            <v>158.01542280823401</v>
          </cell>
          <cell r="D9">
            <v>81.813518992041196</v>
          </cell>
          <cell r="E9">
            <v>543.70093888868905</v>
          </cell>
          <cell r="F9">
            <v>689.36099614444799</v>
          </cell>
          <cell r="G9">
            <v>333.72852711142002</v>
          </cell>
        </row>
        <row r="10">
          <cell r="A10" t="str">
            <v>Denmark</v>
          </cell>
          <cell r="B10">
            <v>458.78969994027301</v>
          </cell>
          <cell r="C10">
            <v>634.13192162225903</v>
          </cell>
          <cell r="D10">
            <v>259.33696102366599</v>
          </cell>
          <cell r="E10" t="str">
            <v>m</v>
          </cell>
          <cell r="F10" t="str">
            <v>m</v>
          </cell>
          <cell r="G10" t="str">
            <v>m</v>
          </cell>
        </row>
        <row r="11">
          <cell r="A11" t="str">
            <v>Finland</v>
          </cell>
          <cell r="B11">
            <v>422.45614035087698</v>
          </cell>
          <cell r="C11">
            <v>630.35143769968101</v>
          </cell>
          <cell r="D11">
            <v>169.26070038910501</v>
          </cell>
          <cell r="E11">
            <v>1362.98245614035</v>
          </cell>
          <cell r="F11">
            <v>1839.9361022364201</v>
          </cell>
          <cell r="G11">
            <v>782.10116731517496</v>
          </cell>
        </row>
        <row r="12">
          <cell r="A12" t="str">
            <v>France</v>
          </cell>
          <cell r="B12">
            <v>628.20000000000005</v>
          </cell>
          <cell r="C12">
            <v>942.9</v>
          </cell>
          <cell r="D12">
            <v>254.7</v>
          </cell>
          <cell r="E12">
            <v>1434.3934594048701</v>
          </cell>
          <cell r="F12">
            <v>1672.4449996176099</v>
          </cell>
          <cell r="G12">
            <v>1151.9358741681799</v>
          </cell>
        </row>
        <row r="13">
          <cell r="A13" t="str">
            <v>Germany</v>
          </cell>
          <cell r="B13">
            <v>141.24769931221499</v>
          </cell>
          <cell r="C13">
            <v>231.041595049845</v>
          </cell>
          <cell r="D13">
            <v>25.2830188679245</v>
          </cell>
          <cell r="E13">
            <v>693.49995156446801</v>
          </cell>
          <cell r="F13">
            <v>940.90752836026104</v>
          </cell>
          <cell r="G13">
            <v>373.98446170921198</v>
          </cell>
        </row>
        <row r="14">
          <cell r="A14" t="str">
            <v>Hungary</v>
          </cell>
          <cell r="B14" t="str">
            <v>n</v>
          </cell>
          <cell r="C14" t="str">
            <v>n</v>
          </cell>
          <cell r="D14" t="str">
            <v>n</v>
          </cell>
          <cell r="E14">
            <v>775.174524242134</v>
          </cell>
          <cell r="F14">
            <v>976.67731629392995</v>
          </cell>
          <cell r="G14">
            <v>474.62473195139398</v>
          </cell>
        </row>
        <row r="15">
          <cell r="A15" t="str">
            <v>Iceland</v>
          </cell>
          <cell r="B15">
            <v>204.290091930541</v>
          </cell>
          <cell r="C15">
            <v>311.97891452853497</v>
          </cell>
          <cell r="D15">
            <v>76.559908128110294</v>
          </cell>
          <cell r="E15">
            <v>545.74638844301796</v>
          </cell>
          <cell r="F15">
            <v>580.92625463934201</v>
          </cell>
          <cell r="G15">
            <v>504.01939517672599</v>
          </cell>
        </row>
        <row r="16">
          <cell r="A16" t="str">
            <v>Ireland</v>
          </cell>
          <cell r="B16">
            <v>1448.3718937446399</v>
          </cell>
          <cell r="C16">
            <v>1827.6397515527899</v>
          </cell>
          <cell r="D16">
            <v>981.35755258126198</v>
          </cell>
          <cell r="E16">
            <v>1340.40274207369</v>
          </cell>
          <cell r="F16">
            <v>1494.17701863354</v>
          </cell>
          <cell r="G16">
            <v>1151.05162523901</v>
          </cell>
        </row>
        <row r="17">
          <cell r="A17" t="str">
            <v>Japan</v>
          </cell>
          <cell r="B17">
            <v>565.97306397306397</v>
          </cell>
          <cell r="C17">
            <v>784.97237569060803</v>
          </cell>
          <cell r="D17">
            <v>224.258620689655</v>
          </cell>
          <cell r="E17">
            <v>1048.2962962962999</v>
          </cell>
          <cell r="F17">
            <v>1529.64640883978</v>
          </cell>
          <cell r="G17">
            <v>297.22413793103402</v>
          </cell>
        </row>
        <row r="18">
          <cell r="A18" t="str">
            <v>Mexico</v>
          </cell>
          <cell r="B18" t="str">
            <v>x</v>
          </cell>
          <cell r="C18" t="str">
            <v>x</v>
          </cell>
          <cell r="D18" t="str">
            <v>x</v>
          </cell>
          <cell r="E18" t="str">
            <v>x</v>
          </cell>
          <cell r="F18" t="str">
            <v>x</v>
          </cell>
          <cell r="G18" t="str">
            <v>x</v>
          </cell>
        </row>
        <row r="19">
          <cell r="A19" t="str">
            <v>Netherlands</v>
          </cell>
          <cell r="B19">
            <v>11.7290707405033</v>
          </cell>
          <cell r="C19">
            <v>19.611964752091499</v>
          </cell>
          <cell r="D19">
            <v>2.0281551746391702</v>
          </cell>
          <cell r="E19">
            <v>569.04177697240198</v>
          </cell>
          <cell r="F19">
            <v>853.03806350273396</v>
          </cell>
          <cell r="G19">
            <v>219.54779765468999</v>
          </cell>
        </row>
        <row r="20">
          <cell r="A20" t="str">
            <v>New Zealand</v>
          </cell>
          <cell r="B20">
            <v>106.85704415913401</v>
          </cell>
          <cell r="C20">
            <v>112.310110005238</v>
          </cell>
          <cell r="D20">
            <v>100.204498977505</v>
          </cell>
          <cell r="E20">
            <v>1387.5295065922001</v>
          </cell>
          <cell r="F20">
            <v>1485.1754845468799</v>
          </cell>
          <cell r="G20">
            <v>1268.40490797546</v>
          </cell>
        </row>
        <row r="21">
          <cell r="A21" t="str">
            <v>Norway</v>
          </cell>
          <cell r="B21">
            <v>161.42131979695401</v>
          </cell>
          <cell r="C21">
            <v>237.617554858934</v>
          </cell>
          <cell r="D21">
            <v>72.058823529411796</v>
          </cell>
          <cell r="E21">
            <v>597.12351945854505</v>
          </cell>
          <cell r="F21">
            <v>809.71786833855799</v>
          </cell>
          <cell r="G21">
            <v>347.79411764705901</v>
          </cell>
        </row>
        <row r="22">
          <cell r="A22" t="str">
            <v>Poland</v>
          </cell>
          <cell r="B22" t="str">
            <v>a</v>
          </cell>
          <cell r="C22" t="str">
            <v>a</v>
          </cell>
          <cell r="D22" t="str">
            <v>a</v>
          </cell>
          <cell r="E22">
            <v>742.85380663241494</v>
          </cell>
          <cell r="F22" t="str">
            <v>m</v>
          </cell>
          <cell r="G22" t="str">
            <v>m</v>
          </cell>
        </row>
        <row r="23">
          <cell r="A23" t="str">
            <v>Spain</v>
          </cell>
          <cell r="B23">
            <v>281.79156003083102</v>
          </cell>
          <cell r="C23">
            <v>399.29620671782698</v>
          </cell>
          <cell r="D23">
            <v>130.918026044128</v>
          </cell>
          <cell r="E23">
            <v>1076.9000000000001</v>
          </cell>
          <cell r="F23">
            <v>1238.7</v>
          </cell>
          <cell r="G23">
            <v>869</v>
          </cell>
        </row>
        <row r="24">
          <cell r="A24" t="str">
            <v>Sweden</v>
          </cell>
          <cell r="B24">
            <v>126.75923302163</v>
          </cell>
          <cell r="C24">
            <v>176.763190620004</v>
          </cell>
          <cell r="D24">
            <v>69.987898346107301</v>
          </cell>
          <cell r="E24">
            <v>902.42750543118905</v>
          </cell>
          <cell r="F24">
            <v>1204.47681648605</v>
          </cell>
          <cell r="G24">
            <v>559.49979830576797</v>
          </cell>
        </row>
        <row r="25">
          <cell r="A25" t="str">
            <v>Turkey</v>
          </cell>
          <cell r="B25">
            <v>408.66532035983101</v>
          </cell>
          <cell r="C25">
            <v>429.98462327011799</v>
          </cell>
          <cell r="D25">
            <v>354.82200647249198</v>
          </cell>
          <cell r="E25">
            <v>569.35928033780101</v>
          </cell>
          <cell r="F25">
            <v>527.75499743721196</v>
          </cell>
          <cell r="G25">
            <v>674.43365695792897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ice"/>
      <sheetName val="Texte"/>
      <sheetName val="Référence"/>
      <sheetName val="5.1 Notice"/>
      <sheetName val="5.2 Notice"/>
      <sheetName val="5.3 Notice"/>
      <sheetName val="5.4 Notice"/>
      <sheetName val="5.5 Notice"/>
      <sheetName val="5.6 Notice"/>
      <sheetName val="5.7 Notice"/>
      <sheetName val="5.8 Notice"/>
      <sheetName val="Sommai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AGE"/>
    </sheetNames>
    <sheetDataSet>
      <sheetData sheetId="0" refreshError="1">
        <row r="1">
          <cell r="A1" t="str">
            <v>LCNTRY</v>
          </cell>
          <cell r="B1" t="str">
            <v>p20</v>
          </cell>
          <cell r="C1" t="str">
            <v>p50</v>
          </cell>
          <cell r="D1" t="str">
            <v>p80</v>
          </cell>
        </row>
        <row r="2">
          <cell r="A2" t="str">
            <v>Argentina</v>
          </cell>
          <cell r="B2">
            <v>100</v>
          </cell>
          <cell r="C2">
            <v>100</v>
          </cell>
          <cell r="D2">
            <v>100</v>
          </cell>
        </row>
        <row r="3">
          <cell r="A3" t="str">
            <v>Australia</v>
          </cell>
          <cell r="B3">
            <v>17.971409708069</v>
          </cell>
          <cell r="C3">
            <v>19.746302190601</v>
          </cell>
          <cell r="D3">
            <v>26.943938138635701</v>
          </cell>
        </row>
        <row r="4">
          <cell r="A4" t="str">
            <v>Austria</v>
          </cell>
          <cell r="B4">
            <v>19.083141248994899</v>
          </cell>
          <cell r="C4">
            <v>20.352592736453701</v>
          </cell>
          <cell r="D4">
            <v>23.351043916486699</v>
          </cell>
        </row>
        <row r="5">
          <cell r="A5" t="str">
            <v>Brazil</v>
          </cell>
          <cell r="B5">
            <v>100</v>
          </cell>
          <cell r="C5">
            <v>100</v>
          </cell>
          <cell r="D5">
            <v>100</v>
          </cell>
        </row>
        <row r="6">
          <cell r="A6" t="str">
            <v>Canada</v>
          </cell>
          <cell r="B6">
            <v>100</v>
          </cell>
          <cell r="C6">
            <v>100</v>
          </cell>
          <cell r="D6">
            <v>100</v>
          </cell>
        </row>
        <row r="7">
          <cell r="A7" t="str">
            <v>Chile</v>
          </cell>
          <cell r="B7">
            <v>100</v>
          </cell>
          <cell r="C7">
            <v>100</v>
          </cell>
          <cell r="D7">
            <v>100</v>
          </cell>
        </row>
        <row r="8">
          <cell r="A8" t="str">
            <v>China</v>
          </cell>
          <cell r="B8">
            <v>100</v>
          </cell>
          <cell r="C8">
            <v>100</v>
          </cell>
          <cell r="D8">
            <v>100</v>
          </cell>
        </row>
        <row r="9">
          <cell r="A9" t="str">
            <v>Czech Republic</v>
          </cell>
          <cell r="B9">
            <v>100</v>
          </cell>
          <cell r="C9">
            <v>100</v>
          </cell>
          <cell r="D9">
            <v>100</v>
          </cell>
        </row>
        <row r="10">
          <cell r="A10" t="str">
            <v>Denmark</v>
          </cell>
          <cell r="B10">
            <v>21.405838323353301</v>
          </cell>
          <cell r="C10">
            <v>23.641164522681098</v>
          </cell>
          <cell r="D10">
            <v>29.438910505836599</v>
          </cell>
        </row>
        <row r="11">
          <cell r="A11" t="str">
            <v>Finland</v>
          </cell>
          <cell r="B11">
            <v>19.813785374054401</v>
          </cell>
          <cell r="C11">
            <v>21.355142280976899</v>
          </cell>
          <cell r="D11">
            <v>26.526461538461501</v>
          </cell>
        </row>
        <row r="12">
          <cell r="A12" t="str">
            <v>Germany</v>
          </cell>
          <cell r="B12">
            <v>20.0811500462009</v>
          </cell>
          <cell r="C12">
            <v>21.646636910444901</v>
          </cell>
          <cell r="D12">
            <v>24.9829668184776</v>
          </cell>
        </row>
        <row r="13">
          <cell r="A13" t="str">
            <v>Greece</v>
          </cell>
          <cell r="B13">
            <v>18.5431870669746</v>
          </cell>
          <cell r="C13">
            <v>19.352883781439701</v>
          </cell>
          <cell r="D13">
            <v>20.4697553017945</v>
          </cell>
        </row>
        <row r="14">
          <cell r="A14" t="str">
            <v>Hungary</v>
          </cell>
          <cell r="B14">
            <v>18.936967491107598</v>
          </cell>
          <cell r="C14">
            <v>20.328548957923701</v>
          </cell>
          <cell r="D14">
            <v>25.2565266742338</v>
          </cell>
        </row>
        <row r="15">
          <cell r="A15" t="str">
            <v>Iceland</v>
          </cell>
          <cell r="B15">
            <v>100</v>
          </cell>
          <cell r="C15">
            <v>100</v>
          </cell>
          <cell r="D15">
            <v>100</v>
          </cell>
        </row>
        <row r="16">
          <cell r="A16" t="str">
            <v>India</v>
          </cell>
          <cell r="B16">
            <v>100</v>
          </cell>
          <cell r="C16">
            <v>100</v>
          </cell>
          <cell r="D16">
            <v>100</v>
          </cell>
        </row>
        <row r="17">
          <cell r="A17" t="str">
            <v>Indonesia</v>
          </cell>
          <cell r="B17">
            <v>19.3065715741212</v>
          </cell>
          <cell r="C17">
            <v>19.8436067244014</v>
          </cell>
          <cell r="D17">
            <v>21.323711340206199</v>
          </cell>
        </row>
        <row r="18">
          <cell r="A18" t="str">
            <v>Ireland</v>
          </cell>
          <cell r="B18">
            <v>18.0127279961517</v>
          </cell>
          <cell r="C18">
            <v>18.5938663446498</v>
          </cell>
          <cell r="D18">
            <v>19.439107177883699</v>
          </cell>
        </row>
        <row r="19">
          <cell r="A19" t="str">
            <v>Israel</v>
          </cell>
          <cell r="B19">
            <v>20.602909482758601</v>
          </cell>
          <cell r="C19">
            <v>22.508499509643698</v>
          </cell>
          <cell r="D19">
            <v>25.0079817559863</v>
          </cell>
        </row>
        <row r="20">
          <cell r="A20" t="str">
            <v>Italy</v>
          </cell>
          <cell r="B20">
            <v>100</v>
          </cell>
          <cell r="C20">
            <v>100</v>
          </cell>
          <cell r="D20">
            <v>100</v>
          </cell>
        </row>
        <row r="21">
          <cell r="A21" t="str">
            <v>Japan</v>
          </cell>
          <cell r="B21">
            <v>100</v>
          </cell>
          <cell r="C21">
            <v>100</v>
          </cell>
          <cell r="D21">
            <v>100</v>
          </cell>
        </row>
        <row r="22">
          <cell r="A22" t="str">
            <v>Jordan</v>
          </cell>
          <cell r="B22">
            <v>100</v>
          </cell>
          <cell r="C22">
            <v>100</v>
          </cell>
          <cell r="D22">
            <v>100</v>
          </cell>
        </row>
        <row r="23">
          <cell r="A23" t="str">
            <v>Korea</v>
          </cell>
          <cell r="B23">
            <v>100</v>
          </cell>
          <cell r="C23">
            <v>100</v>
          </cell>
          <cell r="D23">
            <v>100</v>
          </cell>
        </row>
        <row r="24">
          <cell r="A24" t="str">
            <v>Malaysia</v>
          </cell>
          <cell r="B24">
            <v>19.550578319734601</v>
          </cell>
          <cell r="C24">
            <v>20.340431075319799</v>
          </cell>
          <cell r="D24">
            <v>20.9183041212695</v>
          </cell>
        </row>
        <row r="25">
          <cell r="A25" t="str">
            <v>Mexico</v>
          </cell>
          <cell r="B25">
            <v>100</v>
          </cell>
          <cell r="C25">
            <v>100</v>
          </cell>
          <cell r="D25">
            <v>100</v>
          </cell>
        </row>
        <row r="26">
          <cell r="A26" t="str">
            <v>Netherlands</v>
          </cell>
          <cell r="B26">
            <v>18.7020857929949</v>
          </cell>
          <cell r="C26">
            <v>20.228860833822701</v>
          </cell>
          <cell r="D26">
            <v>24.021993127147802</v>
          </cell>
        </row>
        <row r="27">
          <cell r="A27" t="str">
            <v>New Zealand</v>
          </cell>
          <cell r="B27">
            <v>18.3750111957009</v>
          </cell>
          <cell r="C27">
            <v>19.170474014848701</v>
          </cell>
          <cell r="D27">
            <v>25.555033557047</v>
          </cell>
        </row>
        <row r="28">
          <cell r="A28" t="str">
            <v>Norway</v>
          </cell>
          <cell r="B28">
            <v>20.196844660194198</v>
          </cell>
          <cell r="C28">
            <v>22.667785234899299</v>
          </cell>
          <cell r="D28">
            <v>100</v>
          </cell>
        </row>
        <row r="29">
          <cell r="A29" t="str">
            <v>Paraguay</v>
          </cell>
          <cell r="B29">
            <v>100</v>
          </cell>
          <cell r="C29">
            <v>100</v>
          </cell>
          <cell r="D29">
            <v>100</v>
          </cell>
        </row>
        <row r="30">
          <cell r="A30" t="str">
            <v>Philippines</v>
          </cell>
          <cell r="B30">
            <v>100</v>
          </cell>
          <cell r="C30">
            <v>100</v>
          </cell>
          <cell r="D30">
            <v>100</v>
          </cell>
        </row>
        <row r="31">
          <cell r="A31" t="str">
            <v>Poland</v>
          </cell>
          <cell r="B31">
            <v>19.517764837117799</v>
          </cell>
          <cell r="C31">
            <v>20.550031685188301</v>
          </cell>
          <cell r="D31">
            <v>23.175484199796099</v>
          </cell>
        </row>
        <row r="32">
          <cell r="A32" t="str">
            <v>Portugal</v>
          </cell>
          <cell r="B32">
            <v>100</v>
          </cell>
          <cell r="C32">
            <v>100</v>
          </cell>
          <cell r="D32">
            <v>100</v>
          </cell>
        </row>
        <row r="33">
          <cell r="A33" t="str">
            <v>Russian Federation</v>
          </cell>
          <cell r="B33">
            <v>100</v>
          </cell>
          <cell r="C33">
            <v>100</v>
          </cell>
          <cell r="D33">
            <v>100</v>
          </cell>
        </row>
        <row r="34">
          <cell r="A34" t="str">
            <v>Sweden</v>
          </cell>
          <cell r="B34">
            <v>100</v>
          </cell>
          <cell r="C34">
            <v>100</v>
          </cell>
          <cell r="D34">
            <v>100</v>
          </cell>
        </row>
        <row r="35">
          <cell r="A35" t="str">
            <v>Switzerland</v>
          </cell>
          <cell r="B35">
            <v>20.168639380531001</v>
          </cell>
          <cell r="C35">
            <v>21.330836454431999</v>
          </cell>
          <cell r="D35">
            <v>23.3965909090909</v>
          </cell>
        </row>
        <row r="36">
          <cell r="A36" t="str">
            <v>Thailand</v>
          </cell>
          <cell r="B36">
            <v>18.496956312881998</v>
          </cell>
          <cell r="C36">
            <v>100</v>
          </cell>
          <cell r="D36">
            <v>100</v>
          </cell>
        </row>
        <row r="37">
          <cell r="A37" t="str">
            <v>United Kingdom</v>
          </cell>
          <cell r="B37">
            <v>18.467035145602601</v>
          </cell>
          <cell r="C37">
            <v>19.5418084325769</v>
          </cell>
          <cell r="D37">
            <v>24.268702178122702</v>
          </cell>
        </row>
        <row r="38">
          <cell r="A38" t="str">
            <v>United States</v>
          </cell>
          <cell r="B38">
            <v>18.3201682668088</v>
          </cell>
          <cell r="C38">
            <v>18.966189397515599</v>
          </cell>
          <cell r="D38">
            <v>24.207347670250901</v>
          </cell>
        </row>
        <row r="39">
          <cell r="A39" t="str">
            <v>Uruguay</v>
          </cell>
          <cell r="B39">
            <v>100</v>
          </cell>
          <cell r="C39">
            <v>100</v>
          </cell>
          <cell r="D39">
            <v>100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DTYPPROG</v>
          </cell>
          <cell r="E1" t="str">
            <v>Argentina</v>
          </cell>
          <cell r="F1" t="str">
            <v>Australia</v>
          </cell>
          <cell r="G1" t="str">
            <v>Austria</v>
          </cell>
          <cell r="H1" t="str">
            <v>Brazil</v>
          </cell>
          <cell r="I1" t="str">
            <v>Canada</v>
          </cell>
          <cell r="J1" t="str">
            <v>Chile</v>
          </cell>
          <cell r="K1" t="str">
            <v>China</v>
          </cell>
          <cell r="L1" t="str">
            <v>Czech Republic</v>
          </cell>
          <cell r="M1" t="str">
            <v>Denmark</v>
          </cell>
          <cell r="N1" t="str">
            <v>Finland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</row>
        <row r="2">
          <cell r="A2" t="str">
            <v>ISC2</v>
          </cell>
          <cell r="B2">
            <v>1</v>
          </cell>
          <cell r="C2">
            <v>2</v>
          </cell>
          <cell r="D2">
            <v>900000</v>
          </cell>
          <cell r="E2">
            <v>90.816997938208303</v>
          </cell>
          <cell r="F2">
            <v>0</v>
          </cell>
          <cell r="G2">
            <v>0</v>
          </cell>
          <cell r="H2" t="str">
            <v>m</v>
          </cell>
          <cell r="I2">
            <v>0</v>
          </cell>
          <cell r="J2" t="str">
            <v>m</v>
          </cell>
          <cell r="K2" t="str">
            <v>xr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xr</v>
          </cell>
          <cell r="T2" t="str">
            <v>xr</v>
          </cell>
          <cell r="U2">
            <v>0</v>
          </cell>
          <cell r="V2" t="str">
            <v>m</v>
          </cell>
          <cell r="W2">
            <v>0</v>
          </cell>
          <cell r="X2">
            <v>0</v>
          </cell>
          <cell r="Y2">
            <v>96.817994843673702</v>
          </cell>
          <cell r="Z2">
            <v>0</v>
          </cell>
          <cell r="AA2">
            <v>98.153624904835098</v>
          </cell>
          <cell r="AB2">
            <v>0</v>
          </cell>
          <cell r="AC2">
            <v>0</v>
          </cell>
        </row>
        <row r="3">
          <cell r="A3" t="str">
            <v>ISC2</v>
          </cell>
          <cell r="B3">
            <v>1</v>
          </cell>
          <cell r="C3">
            <v>90</v>
          </cell>
          <cell r="D3">
            <v>900000</v>
          </cell>
          <cell r="E3">
            <v>90.816997938208303</v>
          </cell>
          <cell r="F3">
            <v>0</v>
          </cell>
          <cell r="G3">
            <v>0</v>
          </cell>
          <cell r="H3" t="str">
            <v>m</v>
          </cell>
          <cell r="I3">
            <v>0</v>
          </cell>
          <cell r="J3" t="str">
            <v>m</v>
          </cell>
          <cell r="K3" t="str">
            <v>xr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xr</v>
          </cell>
          <cell r="T3">
            <v>58.367043458344398</v>
          </cell>
          <cell r="U3">
            <v>0</v>
          </cell>
          <cell r="V3" t="str">
            <v>m</v>
          </cell>
          <cell r="W3">
            <v>0</v>
          </cell>
          <cell r="X3">
            <v>0</v>
          </cell>
          <cell r="Y3">
            <v>96.809281006099596</v>
          </cell>
          <cell r="Z3">
            <v>0</v>
          </cell>
          <cell r="AA3">
            <v>98.153624904835098</v>
          </cell>
          <cell r="AB3">
            <v>0</v>
          </cell>
          <cell r="AC3">
            <v>0</v>
          </cell>
        </row>
        <row r="4">
          <cell r="A4" t="str">
            <v>ISC2</v>
          </cell>
          <cell r="B4">
            <v>2</v>
          </cell>
          <cell r="C4">
            <v>2</v>
          </cell>
          <cell r="D4">
            <v>900000</v>
          </cell>
          <cell r="E4">
            <v>94.319400724779399</v>
          </cell>
          <cell r="F4">
            <v>0</v>
          </cell>
          <cell r="G4">
            <v>0</v>
          </cell>
          <cell r="H4" t="str">
            <v>m</v>
          </cell>
          <cell r="I4">
            <v>0</v>
          </cell>
          <cell r="J4" t="str">
            <v>m</v>
          </cell>
          <cell r="K4" t="str">
            <v>xr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xr</v>
          </cell>
          <cell r="T4" t="str">
            <v>xr</v>
          </cell>
          <cell r="U4">
            <v>0</v>
          </cell>
          <cell r="V4" t="str">
            <v>m</v>
          </cell>
          <cell r="W4">
            <v>0</v>
          </cell>
          <cell r="X4">
            <v>0</v>
          </cell>
          <cell r="Y4">
            <v>97.1934706194413</v>
          </cell>
          <cell r="Z4">
            <v>0</v>
          </cell>
          <cell r="AA4">
            <v>100.008228456601</v>
          </cell>
          <cell r="AB4">
            <v>0</v>
          </cell>
          <cell r="AC4">
            <v>0</v>
          </cell>
        </row>
        <row r="5">
          <cell r="A5" t="str">
            <v>ISC2</v>
          </cell>
          <cell r="B5">
            <v>2</v>
          </cell>
          <cell r="C5">
            <v>90</v>
          </cell>
          <cell r="D5">
            <v>900000</v>
          </cell>
          <cell r="E5">
            <v>94.319400724779399</v>
          </cell>
          <cell r="F5">
            <v>0</v>
          </cell>
          <cell r="G5">
            <v>0</v>
          </cell>
          <cell r="H5" t="str">
            <v>m</v>
          </cell>
          <cell r="I5">
            <v>0</v>
          </cell>
          <cell r="J5" t="str">
            <v>m</v>
          </cell>
          <cell r="K5" t="str">
            <v>xr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 t="str">
            <v>xr</v>
          </cell>
          <cell r="T5">
            <v>55.122120013142997</v>
          </cell>
          <cell r="U5">
            <v>0</v>
          </cell>
          <cell r="V5" t="str">
            <v>m</v>
          </cell>
          <cell r="W5">
            <v>0</v>
          </cell>
          <cell r="X5">
            <v>0</v>
          </cell>
          <cell r="Y5">
            <v>97.1934706194413</v>
          </cell>
          <cell r="Z5">
            <v>0</v>
          </cell>
          <cell r="AA5">
            <v>100.008228456601</v>
          </cell>
          <cell r="AB5">
            <v>0</v>
          </cell>
          <cell r="AC5">
            <v>0</v>
          </cell>
        </row>
        <row r="6">
          <cell r="A6" t="str">
            <v>ISC2</v>
          </cell>
          <cell r="B6">
            <v>90</v>
          </cell>
          <cell r="C6">
            <v>2</v>
          </cell>
          <cell r="D6">
            <v>900000</v>
          </cell>
          <cell r="E6">
            <v>92.540730877675102</v>
          </cell>
          <cell r="F6">
            <v>0</v>
          </cell>
          <cell r="G6">
            <v>0</v>
          </cell>
          <cell r="H6" t="str">
            <v>m</v>
          </cell>
          <cell r="I6">
            <v>0</v>
          </cell>
          <cell r="J6" t="str">
            <v>m</v>
          </cell>
          <cell r="K6" t="str">
            <v>xr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 t="str">
            <v>xr</v>
          </cell>
          <cell r="T6" t="str">
            <v>xr</v>
          </cell>
          <cell r="U6">
            <v>0</v>
          </cell>
          <cell r="V6" t="str">
            <v>m</v>
          </cell>
          <cell r="W6">
            <v>0</v>
          </cell>
          <cell r="X6">
            <v>0</v>
          </cell>
          <cell r="Y6">
            <v>97.001089420302307</v>
          </cell>
          <cell r="Z6">
            <v>0</v>
          </cell>
          <cell r="AA6">
            <v>99.056946311638995</v>
          </cell>
          <cell r="AB6">
            <v>0</v>
          </cell>
          <cell r="AC6">
            <v>0</v>
          </cell>
        </row>
        <row r="7">
          <cell r="A7" t="str">
            <v>ISC2</v>
          </cell>
          <cell r="B7">
            <v>90</v>
          </cell>
          <cell r="C7">
            <v>90</v>
          </cell>
          <cell r="D7">
            <v>900000</v>
          </cell>
          <cell r="E7">
            <v>92.540730877675102</v>
          </cell>
          <cell r="F7">
            <v>0</v>
          </cell>
          <cell r="G7">
            <v>0</v>
          </cell>
          <cell r="H7" t="str">
            <v>m</v>
          </cell>
          <cell r="I7">
            <v>0</v>
          </cell>
          <cell r="J7" t="str">
            <v>m</v>
          </cell>
          <cell r="K7" t="str">
            <v>xr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 t="str">
            <v>xr</v>
          </cell>
          <cell r="T7">
            <v>56.770149640944098</v>
          </cell>
          <cell r="U7">
            <v>0</v>
          </cell>
          <cell r="V7" t="str">
            <v>m</v>
          </cell>
          <cell r="W7">
            <v>0</v>
          </cell>
          <cell r="X7">
            <v>0</v>
          </cell>
          <cell r="Y7">
            <v>96.996614026020097</v>
          </cell>
          <cell r="Z7">
            <v>0</v>
          </cell>
          <cell r="AA7">
            <v>99.056946311638995</v>
          </cell>
          <cell r="AB7">
            <v>0</v>
          </cell>
          <cell r="AC7">
            <v>0</v>
          </cell>
        </row>
        <row r="8">
          <cell r="A8" t="str">
            <v>ISC3</v>
          </cell>
          <cell r="B8">
            <v>1</v>
          </cell>
          <cell r="C8">
            <v>2</v>
          </cell>
          <cell r="D8">
            <v>900000</v>
          </cell>
          <cell r="E8" t="str">
            <v>53.174 (x)</v>
          </cell>
          <cell r="F8">
            <v>0</v>
          </cell>
          <cell r="G8">
            <v>0</v>
          </cell>
          <cell r="H8" t="str">
            <v>m</v>
          </cell>
          <cell r="I8">
            <v>0</v>
          </cell>
          <cell r="J8" t="str">
            <v>m</v>
          </cell>
          <cell r="K8" t="str">
            <v>xr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 t="str">
            <v>xr</v>
          </cell>
          <cell r="T8" t="str">
            <v>xr</v>
          </cell>
          <cell r="U8">
            <v>0</v>
          </cell>
          <cell r="V8" t="str">
            <v>m</v>
          </cell>
          <cell r="W8">
            <v>0</v>
          </cell>
          <cell r="X8">
            <v>0</v>
          </cell>
          <cell r="Y8">
            <v>70.602404498779507</v>
          </cell>
          <cell r="Z8">
            <v>0</v>
          </cell>
          <cell r="AA8">
            <v>61.927829557533698</v>
          </cell>
          <cell r="AB8">
            <v>0</v>
          </cell>
          <cell r="AC8">
            <v>0</v>
          </cell>
        </row>
        <row r="9">
          <cell r="A9" t="str">
            <v>ISC3</v>
          </cell>
          <cell r="B9">
            <v>1</v>
          </cell>
          <cell r="C9">
            <v>90</v>
          </cell>
          <cell r="D9">
            <v>900000</v>
          </cell>
          <cell r="E9" t="str">
            <v>53.174 (x)</v>
          </cell>
          <cell r="F9">
            <v>0</v>
          </cell>
          <cell r="G9">
            <v>0</v>
          </cell>
          <cell r="H9" t="str">
            <v>m</v>
          </cell>
          <cell r="I9">
            <v>0</v>
          </cell>
          <cell r="J9" t="str">
            <v>m</v>
          </cell>
          <cell r="K9" t="str">
            <v>xr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 t="str">
            <v>xr</v>
          </cell>
          <cell r="T9">
            <v>40.114276814864603</v>
          </cell>
          <cell r="U9">
            <v>0</v>
          </cell>
          <cell r="V9" t="str">
            <v>m</v>
          </cell>
          <cell r="W9">
            <v>0</v>
          </cell>
          <cell r="X9">
            <v>0</v>
          </cell>
          <cell r="Y9">
            <v>70.602404498779507</v>
          </cell>
          <cell r="Z9">
            <v>0</v>
          </cell>
          <cell r="AA9">
            <v>61.927829557533698</v>
          </cell>
          <cell r="AB9">
            <v>0</v>
          </cell>
          <cell r="AC9">
            <v>0</v>
          </cell>
        </row>
        <row r="10">
          <cell r="A10" t="str">
            <v>ISC3</v>
          </cell>
          <cell r="B10">
            <v>2</v>
          </cell>
          <cell r="C10">
            <v>2</v>
          </cell>
          <cell r="D10">
            <v>900000</v>
          </cell>
          <cell r="E10" t="str">
            <v>63.635 (x)</v>
          </cell>
          <cell r="F10">
            <v>0</v>
          </cell>
          <cell r="G10">
            <v>0</v>
          </cell>
          <cell r="H10" t="str">
            <v>m</v>
          </cell>
          <cell r="I10">
            <v>0</v>
          </cell>
          <cell r="J10" t="str">
            <v>m</v>
          </cell>
          <cell r="K10" t="str">
            <v>xr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str">
            <v>xr</v>
          </cell>
          <cell r="T10" t="str">
            <v>xr</v>
          </cell>
          <cell r="U10">
            <v>0</v>
          </cell>
          <cell r="V10" t="str">
            <v>m</v>
          </cell>
          <cell r="W10">
            <v>0</v>
          </cell>
          <cell r="X10">
            <v>0</v>
          </cell>
          <cell r="Y10">
            <v>77.1854287216171</v>
          </cell>
          <cell r="Z10">
            <v>0</v>
          </cell>
          <cell r="AA10">
            <v>77.711563653890195</v>
          </cell>
          <cell r="AB10">
            <v>0</v>
          </cell>
          <cell r="AC10">
            <v>0</v>
          </cell>
        </row>
        <row r="11">
          <cell r="A11" t="str">
            <v>ISC3</v>
          </cell>
          <cell r="B11">
            <v>2</v>
          </cell>
          <cell r="C11">
            <v>90</v>
          </cell>
          <cell r="D11">
            <v>900000</v>
          </cell>
          <cell r="E11" t="str">
            <v>63.635 (x)</v>
          </cell>
          <cell r="F11">
            <v>0</v>
          </cell>
          <cell r="G11">
            <v>0</v>
          </cell>
          <cell r="H11" t="str">
            <v>m</v>
          </cell>
          <cell r="I11">
            <v>0</v>
          </cell>
          <cell r="J11" t="str">
            <v>m</v>
          </cell>
          <cell r="K11" t="str">
            <v>xr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 t="str">
            <v>xr</v>
          </cell>
          <cell r="T11">
            <v>37.0053212380001</v>
          </cell>
          <cell r="U11">
            <v>0</v>
          </cell>
          <cell r="V11" t="str">
            <v>m</v>
          </cell>
          <cell r="W11">
            <v>0</v>
          </cell>
          <cell r="X11">
            <v>0</v>
          </cell>
          <cell r="Y11">
            <v>77.1854287216171</v>
          </cell>
          <cell r="Z11">
            <v>0</v>
          </cell>
          <cell r="AA11">
            <v>77.711563653890195</v>
          </cell>
          <cell r="AB11">
            <v>0</v>
          </cell>
          <cell r="AC11">
            <v>0</v>
          </cell>
        </row>
        <row r="12">
          <cell r="A12" t="str">
            <v>ISC3</v>
          </cell>
          <cell r="B12">
            <v>90</v>
          </cell>
          <cell r="C12">
            <v>2</v>
          </cell>
          <cell r="D12">
            <v>900000</v>
          </cell>
          <cell r="E12" t="str">
            <v>58.338 (x)</v>
          </cell>
          <cell r="F12">
            <v>0</v>
          </cell>
          <cell r="G12">
            <v>0</v>
          </cell>
          <cell r="H12" t="str">
            <v>m</v>
          </cell>
          <cell r="I12">
            <v>0</v>
          </cell>
          <cell r="J12" t="str">
            <v>m</v>
          </cell>
          <cell r="K12" t="str">
            <v>xr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>xr</v>
          </cell>
          <cell r="T12" t="str">
            <v>xr</v>
          </cell>
          <cell r="U12">
            <v>0</v>
          </cell>
          <cell r="V12" t="str">
            <v>m</v>
          </cell>
          <cell r="W12">
            <v>0</v>
          </cell>
          <cell r="X12">
            <v>0</v>
          </cell>
          <cell r="Y12">
            <v>73.781777703916305</v>
          </cell>
          <cell r="Z12">
            <v>0</v>
          </cell>
          <cell r="AA12">
            <v>69.597890427820204</v>
          </cell>
          <cell r="AB12">
            <v>0</v>
          </cell>
          <cell r="AC12">
            <v>0</v>
          </cell>
        </row>
        <row r="13">
          <cell r="A13" t="str">
            <v>ISC3</v>
          </cell>
          <cell r="B13">
            <v>90</v>
          </cell>
          <cell r="C13">
            <v>90</v>
          </cell>
          <cell r="D13">
            <v>900000</v>
          </cell>
          <cell r="E13" t="str">
            <v>58.338 (x)</v>
          </cell>
          <cell r="F13">
            <v>0</v>
          </cell>
          <cell r="G13">
            <v>0</v>
          </cell>
          <cell r="H13" t="str">
            <v>m</v>
          </cell>
          <cell r="I13">
            <v>0</v>
          </cell>
          <cell r="J13" t="str">
            <v>m</v>
          </cell>
          <cell r="K13" t="str">
            <v>xr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 t="str">
            <v>xr</v>
          </cell>
          <cell r="T13">
            <v>38.579105005963697</v>
          </cell>
          <cell r="U13">
            <v>0</v>
          </cell>
          <cell r="V13" t="str">
            <v>m</v>
          </cell>
          <cell r="W13">
            <v>0</v>
          </cell>
          <cell r="X13">
            <v>0</v>
          </cell>
          <cell r="Y13">
            <v>73.781777703916305</v>
          </cell>
          <cell r="Z13">
            <v>0</v>
          </cell>
          <cell r="AA13">
            <v>69.597890427820204</v>
          </cell>
          <cell r="AB13">
            <v>0</v>
          </cell>
          <cell r="AC13">
            <v>0</v>
          </cell>
        </row>
        <row r="14">
          <cell r="A14" t="str">
            <v>ISC5</v>
          </cell>
          <cell r="B14">
            <v>1</v>
          </cell>
          <cell r="C14">
            <v>2</v>
          </cell>
          <cell r="D14">
            <v>900000</v>
          </cell>
          <cell r="E14">
            <v>15.9896578596832</v>
          </cell>
          <cell r="F14" t="str">
            <v>m</v>
          </cell>
          <cell r="G14" t="str">
            <v>xr</v>
          </cell>
          <cell r="H14" t="str">
            <v>m</v>
          </cell>
          <cell r="I14" t="str">
            <v>m</v>
          </cell>
          <cell r="J14" t="str">
            <v>xr</v>
          </cell>
          <cell r="K14" t="str">
            <v>xr</v>
          </cell>
          <cell r="L14" t="str">
            <v>n</v>
          </cell>
          <cell r="M14">
            <v>10.859393593097399</v>
          </cell>
          <cell r="N14">
            <v>16.3944322660093</v>
          </cell>
          <cell r="O14" t="str">
            <v>xr</v>
          </cell>
          <cell r="P14" t="str">
            <v>n</v>
          </cell>
          <cell r="Q14" t="str">
            <v>a</v>
          </cell>
          <cell r="R14">
            <v>11.29052555803</v>
          </cell>
          <cell r="S14" t="str">
            <v>m</v>
          </cell>
          <cell r="T14">
            <v>4.5015583771266598</v>
          </cell>
          <cell r="U14" t="str">
            <v>23.032 (x)</v>
          </cell>
          <cell r="V14" t="str">
            <v>m</v>
          </cell>
          <cell r="W14" t="str">
            <v>m</v>
          </cell>
          <cell r="X14" t="str">
            <v>xr</v>
          </cell>
          <cell r="Y14" t="str">
            <v>xr</v>
          </cell>
          <cell r="Z14" t="str">
            <v>xr</v>
          </cell>
          <cell r="AA14">
            <v>16.703179730053101</v>
          </cell>
          <cell r="AB14" t="str">
            <v>xr</v>
          </cell>
          <cell r="AC14" t="str">
            <v>a</v>
          </cell>
        </row>
        <row r="15">
          <cell r="A15" t="str">
            <v>ISC5</v>
          </cell>
          <cell r="B15">
            <v>1</v>
          </cell>
          <cell r="C15">
            <v>2</v>
          </cell>
          <cell r="D15">
            <v>30</v>
          </cell>
          <cell r="E15">
            <v>0</v>
          </cell>
          <cell r="F15" t="str">
            <v>m</v>
          </cell>
          <cell r="G15" t="str">
            <v>xr</v>
          </cell>
          <cell r="H15">
            <v>0</v>
          </cell>
          <cell r="I15" t="str">
            <v>m</v>
          </cell>
          <cell r="J15">
            <v>0</v>
          </cell>
          <cell r="K15">
            <v>0</v>
          </cell>
          <cell r="L15" t="str">
            <v>n</v>
          </cell>
          <cell r="M15" t="str">
            <v>a</v>
          </cell>
          <cell r="N15">
            <v>16.3944322660093</v>
          </cell>
          <cell r="O15" t="str">
            <v>xr</v>
          </cell>
          <cell r="P15" t="str">
            <v>n</v>
          </cell>
          <cell r="Q15" t="str">
            <v>a</v>
          </cell>
          <cell r="R15">
            <v>11.29052555803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 t="str">
            <v>m</v>
          </cell>
          <cell r="X15" t="str">
            <v>a</v>
          </cell>
          <cell r="Y15">
            <v>0</v>
          </cell>
          <cell r="Z15" t="str">
            <v>xr</v>
          </cell>
          <cell r="AA15">
            <v>0</v>
          </cell>
          <cell r="AB15" t="str">
            <v>a</v>
          </cell>
          <cell r="AC15" t="str">
            <v>a</v>
          </cell>
        </row>
        <row r="16">
          <cell r="A16" t="str">
            <v>ISC5</v>
          </cell>
          <cell r="B16">
            <v>1</v>
          </cell>
          <cell r="C16">
            <v>2</v>
          </cell>
          <cell r="D16">
            <v>20</v>
          </cell>
          <cell r="E16">
            <v>0</v>
          </cell>
          <cell r="F16" t="str">
            <v>m</v>
          </cell>
          <cell r="G16" t="str">
            <v>a</v>
          </cell>
          <cell r="H16">
            <v>0</v>
          </cell>
          <cell r="I16" t="str">
            <v>m</v>
          </cell>
          <cell r="J16">
            <v>0</v>
          </cell>
          <cell r="K16">
            <v>0</v>
          </cell>
          <cell r="L16" t="str">
            <v>n</v>
          </cell>
          <cell r="M16">
            <v>10.859393593097399</v>
          </cell>
          <cell r="N16" t="str">
            <v>a</v>
          </cell>
          <cell r="O16" t="str">
            <v>a</v>
          </cell>
          <cell r="P16" t="str">
            <v>a</v>
          </cell>
          <cell r="Q16" t="str">
            <v>a</v>
          </cell>
          <cell r="R16" t="str">
            <v>a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 t="str">
            <v>m</v>
          </cell>
          <cell r="X16" t="str">
            <v>xr</v>
          </cell>
          <cell r="Y16">
            <v>0</v>
          </cell>
          <cell r="Z16" t="str">
            <v>a</v>
          </cell>
          <cell r="AA16">
            <v>0</v>
          </cell>
          <cell r="AB16" t="str">
            <v>a</v>
          </cell>
          <cell r="AC16" t="str">
            <v>a</v>
          </cell>
        </row>
        <row r="17">
          <cell r="A17" t="str">
            <v>ISC5</v>
          </cell>
          <cell r="B17">
            <v>1</v>
          </cell>
          <cell r="C17">
            <v>90</v>
          </cell>
          <cell r="D17">
            <v>900000</v>
          </cell>
          <cell r="E17">
            <v>15.9896578596832</v>
          </cell>
          <cell r="F17" t="str">
            <v>m</v>
          </cell>
          <cell r="G17" t="str">
            <v>xr</v>
          </cell>
          <cell r="H17" t="str">
            <v>m</v>
          </cell>
          <cell r="I17" t="str">
            <v>m</v>
          </cell>
          <cell r="J17" t="str">
            <v>xr</v>
          </cell>
          <cell r="K17" t="str">
            <v>xr</v>
          </cell>
          <cell r="L17" t="str">
            <v>m</v>
          </cell>
          <cell r="M17">
            <v>10.859393593097399</v>
          </cell>
          <cell r="N17">
            <v>16.3944322660093</v>
          </cell>
          <cell r="O17" t="str">
            <v>xr</v>
          </cell>
          <cell r="P17" t="str">
            <v>n</v>
          </cell>
          <cell r="Q17" t="str">
            <v>a</v>
          </cell>
          <cell r="R17" t="str">
            <v>m</v>
          </cell>
          <cell r="S17" t="str">
            <v>m</v>
          </cell>
          <cell r="T17">
            <v>4.5015583771266598</v>
          </cell>
          <cell r="U17" t="str">
            <v>23.032 (x)</v>
          </cell>
          <cell r="V17" t="str">
            <v>m</v>
          </cell>
          <cell r="W17" t="str">
            <v>m</v>
          </cell>
          <cell r="X17" t="str">
            <v>xr</v>
          </cell>
          <cell r="Y17" t="str">
            <v>xr</v>
          </cell>
          <cell r="Z17" t="str">
            <v>xr</v>
          </cell>
          <cell r="AA17">
            <v>16.703179730053101</v>
          </cell>
          <cell r="AB17" t="str">
            <v>xr</v>
          </cell>
          <cell r="AC17" t="str">
            <v>a</v>
          </cell>
        </row>
        <row r="18">
          <cell r="A18" t="str">
            <v>ISC5</v>
          </cell>
          <cell r="B18">
            <v>1</v>
          </cell>
          <cell r="C18">
            <v>90</v>
          </cell>
          <cell r="D18">
            <v>30</v>
          </cell>
          <cell r="E18">
            <v>0</v>
          </cell>
          <cell r="F18" t="str">
            <v>m</v>
          </cell>
          <cell r="G18" t="str">
            <v>xr</v>
          </cell>
          <cell r="H18">
            <v>0</v>
          </cell>
          <cell r="I18" t="str">
            <v>m</v>
          </cell>
          <cell r="J18">
            <v>0</v>
          </cell>
          <cell r="K18">
            <v>0</v>
          </cell>
          <cell r="L18" t="str">
            <v>m</v>
          </cell>
          <cell r="M18" t="str">
            <v>a</v>
          </cell>
          <cell r="N18">
            <v>16.3944322660093</v>
          </cell>
          <cell r="O18" t="str">
            <v>xr</v>
          </cell>
          <cell r="P18" t="str">
            <v>n</v>
          </cell>
          <cell r="Q18" t="str">
            <v>a</v>
          </cell>
          <cell r="R18" t="str">
            <v>m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 t="str">
            <v>m</v>
          </cell>
          <cell r="X18" t="str">
            <v>xr</v>
          </cell>
          <cell r="Y18">
            <v>0</v>
          </cell>
          <cell r="Z18" t="str">
            <v>xr</v>
          </cell>
          <cell r="AA18">
            <v>0</v>
          </cell>
          <cell r="AB18" t="str">
            <v>a</v>
          </cell>
          <cell r="AC18" t="str">
            <v>a</v>
          </cell>
        </row>
        <row r="19">
          <cell r="A19" t="str">
            <v>ISC5</v>
          </cell>
          <cell r="B19">
            <v>1</v>
          </cell>
          <cell r="C19">
            <v>90</v>
          </cell>
          <cell r="D19">
            <v>20</v>
          </cell>
          <cell r="E19">
            <v>0</v>
          </cell>
          <cell r="F19" t="str">
            <v>m</v>
          </cell>
          <cell r="G19" t="str">
            <v>a</v>
          </cell>
          <cell r="H19">
            <v>0</v>
          </cell>
          <cell r="I19" t="str">
            <v>m</v>
          </cell>
          <cell r="J19">
            <v>0</v>
          </cell>
          <cell r="K19">
            <v>0</v>
          </cell>
          <cell r="L19" t="str">
            <v>m</v>
          </cell>
          <cell r="M19">
            <v>10.859393593097399</v>
          </cell>
          <cell r="N19" t="str">
            <v>a</v>
          </cell>
          <cell r="O19" t="str">
            <v>a</v>
          </cell>
          <cell r="P19" t="str">
            <v>a</v>
          </cell>
          <cell r="Q19" t="str">
            <v>a</v>
          </cell>
          <cell r="R19" t="str">
            <v>m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 t="str">
            <v>m</v>
          </cell>
          <cell r="X19" t="str">
            <v>xr</v>
          </cell>
          <cell r="Y19">
            <v>0</v>
          </cell>
          <cell r="Z19" t="str">
            <v>a</v>
          </cell>
          <cell r="AA19">
            <v>0</v>
          </cell>
          <cell r="AB19" t="str">
            <v>a</v>
          </cell>
          <cell r="AC19" t="str">
            <v>a</v>
          </cell>
        </row>
        <row r="20">
          <cell r="A20" t="str">
            <v>ISC5</v>
          </cell>
          <cell r="B20">
            <v>2</v>
          </cell>
          <cell r="C20">
            <v>2</v>
          </cell>
          <cell r="D20">
            <v>900000</v>
          </cell>
          <cell r="E20">
            <v>41.610957858171197</v>
          </cell>
          <cell r="F20" t="str">
            <v>m</v>
          </cell>
          <cell r="G20" t="str">
            <v>xr</v>
          </cell>
          <cell r="H20" t="str">
            <v>m</v>
          </cell>
          <cell r="I20" t="str">
            <v>m</v>
          </cell>
          <cell r="J20" t="str">
            <v>xr</v>
          </cell>
          <cell r="K20" t="str">
            <v>xr</v>
          </cell>
          <cell r="L20" t="str">
            <v>n</v>
          </cell>
          <cell r="M20">
            <v>9.3642425668749905</v>
          </cell>
          <cell r="N20">
            <v>26.872005991347802</v>
          </cell>
          <cell r="O20" t="str">
            <v>xr</v>
          </cell>
          <cell r="P20" t="str">
            <v>n</v>
          </cell>
          <cell r="Q20" t="str">
            <v>a</v>
          </cell>
          <cell r="R20">
            <v>16.211884695536501</v>
          </cell>
          <cell r="S20" t="str">
            <v>m</v>
          </cell>
          <cell r="T20">
            <v>4.43733979470161</v>
          </cell>
          <cell r="U20" t="str">
            <v>24.251 (x)</v>
          </cell>
          <cell r="V20" t="str">
            <v>m</v>
          </cell>
          <cell r="W20" t="str">
            <v>m</v>
          </cell>
          <cell r="X20" t="str">
            <v>xr</v>
          </cell>
          <cell r="Y20" t="str">
            <v>xr</v>
          </cell>
          <cell r="Z20" t="str">
            <v>xr</v>
          </cell>
          <cell r="AA20">
            <v>17.512979510455398</v>
          </cell>
          <cell r="AB20" t="str">
            <v>xr</v>
          </cell>
          <cell r="AC20" t="str">
            <v>a</v>
          </cell>
        </row>
        <row r="21">
          <cell r="A21" t="str">
            <v>ISC5</v>
          </cell>
          <cell r="B21">
            <v>2</v>
          </cell>
          <cell r="C21">
            <v>2</v>
          </cell>
          <cell r="D21">
            <v>30</v>
          </cell>
          <cell r="E21">
            <v>0</v>
          </cell>
          <cell r="F21" t="str">
            <v>m</v>
          </cell>
          <cell r="G21" t="str">
            <v>xr</v>
          </cell>
          <cell r="H21">
            <v>0</v>
          </cell>
          <cell r="I21" t="str">
            <v>m</v>
          </cell>
          <cell r="J21">
            <v>0</v>
          </cell>
          <cell r="K21">
            <v>0</v>
          </cell>
          <cell r="L21" t="str">
            <v>n</v>
          </cell>
          <cell r="M21" t="str">
            <v>a</v>
          </cell>
          <cell r="N21">
            <v>26.872005991347802</v>
          </cell>
          <cell r="O21" t="str">
            <v>xr</v>
          </cell>
          <cell r="P21" t="str">
            <v>n</v>
          </cell>
          <cell r="Q21" t="str">
            <v>a</v>
          </cell>
          <cell r="R21">
            <v>16.211884695536501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 t="str">
            <v>m</v>
          </cell>
          <cell r="X21" t="str">
            <v>a</v>
          </cell>
          <cell r="Y21">
            <v>0</v>
          </cell>
          <cell r="Z21" t="str">
            <v>xr</v>
          </cell>
          <cell r="AA21">
            <v>0</v>
          </cell>
          <cell r="AB21" t="str">
            <v>a</v>
          </cell>
          <cell r="AC21" t="str">
            <v>a</v>
          </cell>
        </row>
        <row r="22">
          <cell r="A22" t="str">
            <v>ISC5</v>
          </cell>
          <cell r="B22">
            <v>2</v>
          </cell>
          <cell r="C22">
            <v>2</v>
          </cell>
          <cell r="D22">
            <v>20</v>
          </cell>
          <cell r="E22">
            <v>0</v>
          </cell>
          <cell r="F22" t="str">
            <v>m</v>
          </cell>
          <cell r="G22" t="str">
            <v>a</v>
          </cell>
          <cell r="H22">
            <v>0</v>
          </cell>
          <cell r="I22" t="str">
            <v>m</v>
          </cell>
          <cell r="J22">
            <v>0</v>
          </cell>
          <cell r="K22">
            <v>0</v>
          </cell>
          <cell r="L22" t="str">
            <v>n</v>
          </cell>
          <cell r="M22">
            <v>9.3642425668749905</v>
          </cell>
          <cell r="N22" t="str">
            <v>a</v>
          </cell>
          <cell r="O22" t="str">
            <v>a</v>
          </cell>
          <cell r="P22" t="str">
            <v>a</v>
          </cell>
          <cell r="Q22" t="str">
            <v>a</v>
          </cell>
          <cell r="R22" t="str">
            <v>a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 t="str">
            <v>m</v>
          </cell>
          <cell r="X22" t="str">
            <v>xr</v>
          </cell>
          <cell r="Y22">
            <v>0</v>
          </cell>
          <cell r="Z22" t="str">
            <v>a</v>
          </cell>
          <cell r="AA22">
            <v>0</v>
          </cell>
          <cell r="AB22" t="str">
            <v>a</v>
          </cell>
          <cell r="AC22" t="str">
            <v>a</v>
          </cell>
        </row>
        <row r="23">
          <cell r="A23" t="str">
            <v>ISC5</v>
          </cell>
          <cell r="B23">
            <v>2</v>
          </cell>
          <cell r="C23">
            <v>90</v>
          </cell>
          <cell r="D23">
            <v>900000</v>
          </cell>
          <cell r="E23">
            <v>41.610957858171197</v>
          </cell>
          <cell r="F23" t="str">
            <v>m</v>
          </cell>
          <cell r="G23" t="str">
            <v>xr</v>
          </cell>
          <cell r="H23" t="str">
            <v>m</v>
          </cell>
          <cell r="I23" t="str">
            <v>m</v>
          </cell>
          <cell r="J23" t="str">
            <v>xr</v>
          </cell>
          <cell r="K23" t="str">
            <v>xr</v>
          </cell>
          <cell r="L23" t="str">
            <v>m</v>
          </cell>
          <cell r="M23">
            <v>9.3642425668749905</v>
          </cell>
          <cell r="N23">
            <v>26.872005991347802</v>
          </cell>
          <cell r="O23" t="str">
            <v>xr</v>
          </cell>
          <cell r="P23" t="str">
            <v>n</v>
          </cell>
          <cell r="Q23" t="str">
            <v>a</v>
          </cell>
          <cell r="R23" t="str">
            <v>m</v>
          </cell>
          <cell r="S23" t="str">
            <v>m</v>
          </cell>
          <cell r="T23">
            <v>4.43733979470161</v>
          </cell>
          <cell r="U23" t="str">
            <v>24.251 (x)</v>
          </cell>
          <cell r="V23" t="str">
            <v>m</v>
          </cell>
          <cell r="W23" t="str">
            <v>m</v>
          </cell>
          <cell r="X23" t="str">
            <v>xr</v>
          </cell>
          <cell r="Y23" t="str">
            <v>xr</v>
          </cell>
          <cell r="Z23" t="str">
            <v>xr</v>
          </cell>
          <cell r="AA23">
            <v>17.512979510455398</v>
          </cell>
          <cell r="AB23" t="str">
            <v>xr</v>
          </cell>
          <cell r="AC23" t="str">
            <v>a</v>
          </cell>
        </row>
        <row r="24">
          <cell r="A24" t="str">
            <v>ISC5</v>
          </cell>
          <cell r="B24">
            <v>2</v>
          </cell>
          <cell r="C24">
            <v>90</v>
          </cell>
          <cell r="D24">
            <v>30</v>
          </cell>
          <cell r="E24">
            <v>0</v>
          </cell>
          <cell r="F24" t="str">
            <v>m</v>
          </cell>
          <cell r="G24" t="str">
            <v>xr</v>
          </cell>
          <cell r="H24">
            <v>0</v>
          </cell>
          <cell r="I24" t="str">
            <v>m</v>
          </cell>
          <cell r="J24">
            <v>0</v>
          </cell>
          <cell r="K24">
            <v>0</v>
          </cell>
          <cell r="L24" t="str">
            <v>m</v>
          </cell>
          <cell r="M24" t="str">
            <v>a</v>
          </cell>
          <cell r="N24">
            <v>26.872005991347802</v>
          </cell>
          <cell r="O24" t="str">
            <v>xr</v>
          </cell>
          <cell r="P24" t="str">
            <v>n</v>
          </cell>
          <cell r="Q24" t="str">
            <v>a</v>
          </cell>
          <cell r="R24" t="str">
            <v>m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 t="str">
            <v>m</v>
          </cell>
          <cell r="X24" t="str">
            <v>xr</v>
          </cell>
          <cell r="Y24">
            <v>0</v>
          </cell>
          <cell r="Z24" t="str">
            <v>xr</v>
          </cell>
          <cell r="AA24">
            <v>0</v>
          </cell>
          <cell r="AB24" t="str">
            <v>a</v>
          </cell>
          <cell r="AC24" t="str">
            <v>a</v>
          </cell>
        </row>
        <row r="25">
          <cell r="A25" t="str">
            <v>ISC5</v>
          </cell>
          <cell r="B25">
            <v>2</v>
          </cell>
          <cell r="C25">
            <v>90</v>
          </cell>
          <cell r="D25">
            <v>20</v>
          </cell>
          <cell r="E25">
            <v>0</v>
          </cell>
          <cell r="F25" t="str">
            <v>m</v>
          </cell>
          <cell r="G25" t="str">
            <v>a</v>
          </cell>
          <cell r="H25">
            <v>0</v>
          </cell>
          <cell r="I25" t="str">
            <v>m</v>
          </cell>
          <cell r="J25">
            <v>0</v>
          </cell>
          <cell r="K25">
            <v>0</v>
          </cell>
          <cell r="L25" t="str">
            <v>m</v>
          </cell>
          <cell r="M25">
            <v>9.3642425668749905</v>
          </cell>
          <cell r="N25" t="str">
            <v>a</v>
          </cell>
          <cell r="O25" t="str">
            <v>a</v>
          </cell>
          <cell r="P25" t="str">
            <v>a</v>
          </cell>
          <cell r="Q25" t="str">
            <v>a</v>
          </cell>
          <cell r="R25" t="str">
            <v>m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 t="str">
            <v>m</v>
          </cell>
          <cell r="X25" t="str">
            <v>xr</v>
          </cell>
          <cell r="Y25">
            <v>0</v>
          </cell>
          <cell r="Z25" t="str">
            <v>a</v>
          </cell>
          <cell r="AA25">
            <v>0</v>
          </cell>
          <cell r="AB25" t="str">
            <v>a</v>
          </cell>
          <cell r="AC25" t="str">
            <v>a</v>
          </cell>
        </row>
        <row r="26">
          <cell r="A26" t="str">
            <v>ISC5</v>
          </cell>
          <cell r="B26">
            <v>90</v>
          </cell>
          <cell r="C26">
            <v>2</v>
          </cell>
          <cell r="D26">
            <v>900000</v>
          </cell>
          <cell r="E26">
            <v>28.724161069146401</v>
          </cell>
          <cell r="F26" t="str">
            <v>m</v>
          </cell>
          <cell r="G26" t="str">
            <v>xr</v>
          </cell>
          <cell r="H26" t="str">
            <v>m</v>
          </cell>
          <cell r="I26" t="str">
            <v>m</v>
          </cell>
          <cell r="J26" t="str">
            <v>xr</v>
          </cell>
          <cell r="K26" t="str">
            <v>xr</v>
          </cell>
          <cell r="L26">
            <v>0</v>
          </cell>
          <cell r="M26">
            <v>10.128907925583601</v>
          </cell>
          <cell r="N26">
            <v>21.513570006718599</v>
          </cell>
          <cell r="O26" t="str">
            <v>xr</v>
          </cell>
          <cell r="P26" t="str">
            <v>n</v>
          </cell>
          <cell r="Q26" t="str">
            <v>a</v>
          </cell>
          <cell r="R26">
            <v>13.7086718407869</v>
          </cell>
          <cell r="S26" t="str">
            <v>m</v>
          </cell>
          <cell r="T26">
            <v>4.4557194875956698</v>
          </cell>
          <cell r="U26" t="str">
            <v>23.605 (x)</v>
          </cell>
          <cell r="V26" t="str">
            <v>m</v>
          </cell>
          <cell r="W26" t="str">
            <v>m</v>
          </cell>
          <cell r="X26" t="str">
            <v>xr</v>
          </cell>
          <cell r="Y26" t="str">
            <v>xr</v>
          </cell>
          <cell r="Z26" t="str">
            <v>xr</v>
          </cell>
          <cell r="AA26">
            <v>17.097411137661101</v>
          </cell>
          <cell r="AB26" t="str">
            <v>xr</v>
          </cell>
          <cell r="AC26" t="str">
            <v>a</v>
          </cell>
        </row>
        <row r="27">
          <cell r="A27" t="str">
            <v>ISC5</v>
          </cell>
          <cell r="B27">
            <v>90</v>
          </cell>
          <cell r="C27">
            <v>2</v>
          </cell>
          <cell r="D27">
            <v>30</v>
          </cell>
          <cell r="E27">
            <v>0</v>
          </cell>
          <cell r="F27" t="str">
            <v>m</v>
          </cell>
          <cell r="G27" t="str">
            <v>xr</v>
          </cell>
          <cell r="H27">
            <v>0</v>
          </cell>
          <cell r="I27" t="str">
            <v>m</v>
          </cell>
          <cell r="J27">
            <v>0</v>
          </cell>
          <cell r="K27">
            <v>0</v>
          </cell>
          <cell r="L27">
            <v>0</v>
          </cell>
          <cell r="M27" t="str">
            <v>a</v>
          </cell>
          <cell r="N27">
            <v>21.513570006718599</v>
          </cell>
          <cell r="O27" t="str">
            <v>xr</v>
          </cell>
          <cell r="P27" t="str">
            <v>n</v>
          </cell>
          <cell r="Q27" t="str">
            <v>a</v>
          </cell>
          <cell r="R27">
            <v>13.7086718407869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 t="str">
            <v>m</v>
          </cell>
          <cell r="X27" t="str">
            <v>a</v>
          </cell>
          <cell r="Y27">
            <v>0</v>
          </cell>
          <cell r="Z27" t="str">
            <v>xr</v>
          </cell>
          <cell r="AA27">
            <v>0</v>
          </cell>
          <cell r="AB27" t="str">
            <v>a</v>
          </cell>
          <cell r="AC27" t="str">
            <v>a</v>
          </cell>
        </row>
        <row r="28">
          <cell r="A28" t="str">
            <v>ISC5</v>
          </cell>
          <cell r="B28">
            <v>90</v>
          </cell>
          <cell r="C28">
            <v>2</v>
          </cell>
          <cell r="D28">
            <v>20</v>
          </cell>
          <cell r="E28">
            <v>0</v>
          </cell>
          <cell r="F28" t="str">
            <v>m</v>
          </cell>
          <cell r="G28" t="str">
            <v>a</v>
          </cell>
          <cell r="H28">
            <v>0</v>
          </cell>
          <cell r="I28" t="str">
            <v>m</v>
          </cell>
          <cell r="J28">
            <v>0</v>
          </cell>
          <cell r="K28">
            <v>0</v>
          </cell>
          <cell r="L28">
            <v>0</v>
          </cell>
          <cell r="M28">
            <v>10.128907925583601</v>
          </cell>
          <cell r="N28" t="str">
            <v>a</v>
          </cell>
          <cell r="O28" t="str">
            <v>a</v>
          </cell>
          <cell r="P28" t="str">
            <v>n</v>
          </cell>
          <cell r="Q28" t="str">
            <v>a</v>
          </cell>
          <cell r="R28" t="str">
            <v>a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 t="str">
            <v>m</v>
          </cell>
          <cell r="X28" t="str">
            <v>xr</v>
          </cell>
          <cell r="Y28">
            <v>0</v>
          </cell>
          <cell r="Z28" t="str">
            <v>a</v>
          </cell>
          <cell r="AA28">
            <v>0</v>
          </cell>
          <cell r="AB28" t="str">
            <v>a</v>
          </cell>
          <cell r="AC28" t="str">
            <v>a</v>
          </cell>
        </row>
        <row r="29">
          <cell r="A29" t="str">
            <v>ISC5</v>
          </cell>
          <cell r="B29">
            <v>90</v>
          </cell>
          <cell r="C29">
            <v>90</v>
          </cell>
          <cell r="D29">
            <v>900000</v>
          </cell>
          <cell r="E29">
            <v>28.724161069146401</v>
          </cell>
          <cell r="F29" t="str">
            <v>m</v>
          </cell>
          <cell r="G29" t="str">
            <v>xr</v>
          </cell>
          <cell r="H29" t="str">
            <v>m</v>
          </cell>
          <cell r="I29" t="str">
            <v>m</v>
          </cell>
          <cell r="J29" t="str">
            <v>xr</v>
          </cell>
          <cell r="K29" t="str">
            <v>xr</v>
          </cell>
          <cell r="L29" t="str">
            <v>m</v>
          </cell>
          <cell r="M29">
            <v>10.128907925583601</v>
          </cell>
          <cell r="N29">
            <v>21.513570006718599</v>
          </cell>
          <cell r="O29" t="str">
            <v>xr</v>
          </cell>
          <cell r="P29" t="str">
            <v>13.453 (x)</v>
          </cell>
          <cell r="Q29" t="str">
            <v>a</v>
          </cell>
          <cell r="R29" t="str">
            <v>m</v>
          </cell>
          <cell r="S29" t="str">
            <v>m</v>
          </cell>
          <cell r="T29">
            <v>4.4557194875956698</v>
          </cell>
          <cell r="U29" t="str">
            <v>23.605 (x)</v>
          </cell>
          <cell r="V29" t="str">
            <v>m</v>
          </cell>
          <cell r="W29" t="str">
            <v>m</v>
          </cell>
          <cell r="X29" t="str">
            <v>xr</v>
          </cell>
          <cell r="Y29" t="str">
            <v>xr</v>
          </cell>
          <cell r="Z29" t="str">
            <v>xr</v>
          </cell>
          <cell r="AA29">
            <v>17.097411137661101</v>
          </cell>
          <cell r="AB29" t="str">
            <v>xr</v>
          </cell>
          <cell r="AC29" t="str">
            <v>a</v>
          </cell>
        </row>
        <row r="30">
          <cell r="A30" t="str">
            <v>ISC5</v>
          </cell>
          <cell r="B30">
            <v>90</v>
          </cell>
          <cell r="C30">
            <v>90</v>
          </cell>
          <cell r="D30">
            <v>30</v>
          </cell>
          <cell r="E30">
            <v>0</v>
          </cell>
          <cell r="F30" t="str">
            <v>m</v>
          </cell>
          <cell r="G30" t="str">
            <v>xr</v>
          </cell>
          <cell r="H30">
            <v>0</v>
          </cell>
          <cell r="I30" t="str">
            <v>m</v>
          </cell>
          <cell r="J30">
            <v>0</v>
          </cell>
          <cell r="K30">
            <v>0</v>
          </cell>
          <cell r="L30" t="str">
            <v>m</v>
          </cell>
          <cell r="M30" t="str">
            <v>a</v>
          </cell>
          <cell r="N30">
            <v>21.513570006718599</v>
          </cell>
          <cell r="O30" t="str">
            <v>xr</v>
          </cell>
          <cell r="P30" t="str">
            <v>xr</v>
          </cell>
          <cell r="Q30" t="str">
            <v>a</v>
          </cell>
          <cell r="R30" t="str">
            <v>m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 t="str">
            <v>m</v>
          </cell>
          <cell r="X30" t="str">
            <v>xr</v>
          </cell>
          <cell r="Y30">
            <v>0</v>
          </cell>
          <cell r="Z30" t="str">
            <v>xr</v>
          </cell>
          <cell r="AA30">
            <v>0</v>
          </cell>
          <cell r="AB30" t="str">
            <v>a</v>
          </cell>
          <cell r="AC30" t="str">
            <v>a</v>
          </cell>
        </row>
        <row r="31">
          <cell r="A31" t="str">
            <v>ISC5</v>
          </cell>
          <cell r="B31">
            <v>90</v>
          </cell>
          <cell r="C31">
            <v>90</v>
          </cell>
          <cell r="D31">
            <v>20</v>
          </cell>
          <cell r="E31">
            <v>0</v>
          </cell>
          <cell r="F31" t="str">
            <v>m</v>
          </cell>
          <cell r="G31" t="str">
            <v>a</v>
          </cell>
          <cell r="H31">
            <v>0</v>
          </cell>
          <cell r="I31" t="str">
            <v>m</v>
          </cell>
          <cell r="J31">
            <v>0</v>
          </cell>
          <cell r="K31">
            <v>0</v>
          </cell>
          <cell r="L31" t="str">
            <v>m</v>
          </cell>
          <cell r="M31">
            <v>10.128907925583601</v>
          </cell>
          <cell r="N31" t="str">
            <v>a</v>
          </cell>
          <cell r="O31" t="str">
            <v>a</v>
          </cell>
          <cell r="P31" t="str">
            <v>xr</v>
          </cell>
          <cell r="Q31" t="str">
            <v>a</v>
          </cell>
          <cell r="R31" t="str">
            <v>m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 t="str">
            <v>m</v>
          </cell>
          <cell r="X31" t="str">
            <v>xr</v>
          </cell>
          <cell r="Y31">
            <v>0</v>
          </cell>
          <cell r="Z31" t="str">
            <v>a</v>
          </cell>
          <cell r="AA31">
            <v>0</v>
          </cell>
          <cell r="AB31" t="str">
            <v>a</v>
          </cell>
          <cell r="AC31" t="str">
            <v>a</v>
          </cell>
        </row>
        <row r="32">
          <cell r="A32" t="str">
            <v>ISC567</v>
          </cell>
          <cell r="B32">
            <v>1</v>
          </cell>
          <cell r="C32">
            <v>2</v>
          </cell>
          <cell r="D32">
            <v>900000</v>
          </cell>
          <cell r="E32" t="str">
            <v>m</v>
          </cell>
          <cell r="F32" t="str">
            <v>m</v>
          </cell>
          <cell r="G32" t="str">
            <v>m</v>
          </cell>
          <cell r="H32" t="str">
            <v>m</v>
          </cell>
          <cell r="I32" t="str">
            <v>m</v>
          </cell>
          <cell r="J32" t="str">
            <v>xr</v>
          </cell>
          <cell r="K32" t="str">
            <v>xr</v>
          </cell>
          <cell r="L32" t="str">
            <v>m</v>
          </cell>
          <cell r="M32">
            <v>52.6801002948595</v>
          </cell>
          <cell r="N32">
            <v>61.7433514630359</v>
          </cell>
          <cell r="O32" t="str">
            <v>xr</v>
          </cell>
          <cell r="P32" t="str">
            <v>n</v>
          </cell>
          <cell r="Q32" t="str">
            <v>m</v>
          </cell>
          <cell r="R32">
            <v>35.914215131114702</v>
          </cell>
          <cell r="S32" t="str">
            <v>m</v>
          </cell>
          <cell r="T32">
            <v>16.098082786211901</v>
          </cell>
          <cell r="U32" t="str">
            <v>51.420 (x)</v>
          </cell>
          <cell r="V32" t="str">
            <v>m</v>
          </cell>
          <cell r="W32" t="str">
            <v>m</v>
          </cell>
          <cell r="X32" t="str">
            <v>xr</v>
          </cell>
          <cell r="Y32" t="str">
            <v>xr</v>
          </cell>
          <cell r="Z32" t="str">
            <v>xr</v>
          </cell>
          <cell r="AA32">
            <v>24.442436154640099</v>
          </cell>
          <cell r="AB32" t="str">
            <v>xr</v>
          </cell>
          <cell r="AC32">
            <v>39.603648161842798</v>
          </cell>
        </row>
        <row r="33">
          <cell r="A33" t="str">
            <v>ISC567</v>
          </cell>
          <cell r="B33">
            <v>1</v>
          </cell>
          <cell r="C33">
            <v>90</v>
          </cell>
          <cell r="D33">
            <v>900000</v>
          </cell>
          <cell r="E33" t="str">
            <v>m</v>
          </cell>
          <cell r="F33" t="str">
            <v>m</v>
          </cell>
          <cell r="G33" t="str">
            <v>m</v>
          </cell>
          <cell r="H33" t="str">
            <v>m</v>
          </cell>
          <cell r="I33" t="str">
            <v>m</v>
          </cell>
          <cell r="J33" t="str">
            <v>xr</v>
          </cell>
          <cell r="K33" t="str">
            <v>xr</v>
          </cell>
          <cell r="L33" t="str">
            <v>m</v>
          </cell>
          <cell r="M33">
            <v>52.6801002948595</v>
          </cell>
          <cell r="N33">
            <v>61.7433514630359</v>
          </cell>
          <cell r="O33" t="str">
            <v>27.501 (x)</v>
          </cell>
          <cell r="P33" t="str">
            <v>n</v>
          </cell>
          <cell r="Q33" t="str">
            <v>m</v>
          </cell>
          <cell r="R33" t="str">
            <v>m</v>
          </cell>
          <cell r="S33" t="str">
            <v>m</v>
          </cell>
          <cell r="T33">
            <v>16.098082786211901</v>
          </cell>
          <cell r="U33" t="str">
            <v>51.420 (x)</v>
          </cell>
          <cell r="V33" t="str">
            <v>m</v>
          </cell>
          <cell r="W33" t="str">
            <v>m</v>
          </cell>
          <cell r="X33" t="str">
            <v>xr</v>
          </cell>
          <cell r="Y33" t="str">
            <v>xr</v>
          </cell>
          <cell r="Z33" t="str">
            <v>xr</v>
          </cell>
          <cell r="AA33">
            <v>24.442436154640099</v>
          </cell>
          <cell r="AB33" t="str">
            <v>xr</v>
          </cell>
          <cell r="AC33">
            <v>47.4572709708332</v>
          </cell>
        </row>
        <row r="34">
          <cell r="A34" t="str">
            <v>ISC567</v>
          </cell>
          <cell r="B34">
            <v>2</v>
          </cell>
          <cell r="C34">
            <v>2</v>
          </cell>
          <cell r="D34">
            <v>900000</v>
          </cell>
          <cell r="E34" t="str">
            <v>m</v>
          </cell>
          <cell r="F34" t="str">
            <v>m</v>
          </cell>
          <cell r="G34" t="str">
            <v>m</v>
          </cell>
          <cell r="H34" t="str">
            <v>m</v>
          </cell>
          <cell r="I34" t="str">
            <v>m</v>
          </cell>
          <cell r="J34" t="str">
            <v>xr</v>
          </cell>
          <cell r="K34" t="str">
            <v>xr</v>
          </cell>
          <cell r="L34" t="str">
            <v>m</v>
          </cell>
          <cell r="M34">
            <v>67.005928683857803</v>
          </cell>
          <cell r="N34">
            <v>75.021012660424105</v>
          </cell>
          <cell r="O34" t="str">
            <v>xr</v>
          </cell>
          <cell r="P34" t="str">
            <v>n</v>
          </cell>
          <cell r="Q34" t="str">
            <v>m</v>
          </cell>
          <cell r="R34">
            <v>59.532993489175198</v>
          </cell>
          <cell r="S34" t="str">
            <v>m</v>
          </cell>
          <cell r="T34">
            <v>11.8139976769322</v>
          </cell>
          <cell r="U34" t="str">
            <v>54.112 (x)</v>
          </cell>
          <cell r="V34" t="str">
            <v>m</v>
          </cell>
          <cell r="W34" t="str">
            <v>m</v>
          </cell>
          <cell r="X34" t="str">
            <v>xr</v>
          </cell>
          <cell r="Y34" t="str">
            <v>xr</v>
          </cell>
          <cell r="Z34" t="str">
            <v>xr</v>
          </cell>
          <cell r="AA34">
            <v>26.514109532836901</v>
          </cell>
          <cell r="AB34" t="str">
            <v>xr</v>
          </cell>
          <cell r="AC34">
            <v>41.2955613316918</v>
          </cell>
        </row>
        <row r="35">
          <cell r="A35" t="str">
            <v>ISC567</v>
          </cell>
          <cell r="B35">
            <v>2</v>
          </cell>
          <cell r="C35">
            <v>90</v>
          </cell>
          <cell r="D35">
            <v>900000</v>
          </cell>
          <cell r="E35" t="str">
            <v>m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 t="str">
            <v>xr</v>
          </cell>
          <cell r="K35" t="str">
            <v>xr</v>
          </cell>
          <cell r="L35" t="str">
            <v>m</v>
          </cell>
          <cell r="M35">
            <v>67.005928683857803</v>
          </cell>
          <cell r="N35">
            <v>75.021012660424105</v>
          </cell>
          <cell r="O35" t="str">
            <v>27.235 (x)</v>
          </cell>
          <cell r="P35" t="str">
            <v>n</v>
          </cell>
          <cell r="Q35" t="str">
            <v>m</v>
          </cell>
          <cell r="R35" t="str">
            <v>m</v>
          </cell>
          <cell r="S35" t="str">
            <v>m</v>
          </cell>
          <cell r="T35">
            <v>11.8139976769322</v>
          </cell>
          <cell r="U35" t="str">
            <v>54.112 (x)</v>
          </cell>
          <cell r="V35" t="str">
            <v>m</v>
          </cell>
          <cell r="W35" t="str">
            <v>m</v>
          </cell>
          <cell r="X35" t="str">
            <v>xr</v>
          </cell>
          <cell r="Y35" t="str">
            <v>xr</v>
          </cell>
          <cell r="Z35" t="str">
            <v>xr</v>
          </cell>
          <cell r="AA35">
            <v>26.514109532836901</v>
          </cell>
          <cell r="AB35" t="str">
            <v>xr</v>
          </cell>
          <cell r="AC35">
            <v>49.490332460552899</v>
          </cell>
        </row>
        <row r="36">
          <cell r="A36" t="str">
            <v>ISC567</v>
          </cell>
          <cell r="B36">
            <v>90</v>
          </cell>
          <cell r="C36">
            <v>2</v>
          </cell>
          <cell r="D36">
            <v>900000</v>
          </cell>
          <cell r="E36" t="str">
            <v>m</v>
          </cell>
          <cell r="F36" t="str">
            <v>m</v>
          </cell>
          <cell r="G36" t="str">
            <v>m</v>
          </cell>
          <cell r="H36" t="str">
            <v>m</v>
          </cell>
          <cell r="I36" t="str">
            <v>m</v>
          </cell>
          <cell r="J36" t="str">
            <v>xr</v>
          </cell>
          <cell r="K36" t="str">
            <v>xr</v>
          </cell>
          <cell r="L36" t="str">
            <v>n</v>
          </cell>
          <cell r="M36">
            <v>59.724538440780897</v>
          </cell>
          <cell r="N36">
            <v>68.224705256613504</v>
          </cell>
          <cell r="O36" t="str">
            <v>xr</v>
          </cell>
          <cell r="P36" t="str">
            <v>n</v>
          </cell>
          <cell r="Q36" t="str">
            <v>m</v>
          </cell>
          <cell r="R36">
            <v>47.521945865594802</v>
          </cell>
          <cell r="S36" t="str">
            <v>m</v>
          </cell>
          <cell r="T36">
            <v>13.914429820793201</v>
          </cell>
          <cell r="U36" t="str">
            <v>52.686 (x)</v>
          </cell>
          <cell r="V36" t="str">
            <v>m</v>
          </cell>
          <cell r="W36" t="str">
            <v>m</v>
          </cell>
          <cell r="X36" t="str">
            <v>xr</v>
          </cell>
          <cell r="Y36" t="str">
            <v>xr</v>
          </cell>
          <cell r="Z36" t="str">
            <v>xr</v>
          </cell>
          <cell r="AA36">
            <v>25.445211458700001</v>
          </cell>
          <cell r="AB36" t="str">
            <v>xr</v>
          </cell>
          <cell r="AC36">
            <v>40.409165853014798</v>
          </cell>
        </row>
        <row r="37">
          <cell r="A37" t="str">
            <v>ISC567</v>
          </cell>
          <cell r="B37">
            <v>90</v>
          </cell>
          <cell r="C37">
            <v>90</v>
          </cell>
          <cell r="D37">
            <v>900000</v>
          </cell>
          <cell r="E37" t="str">
            <v>m</v>
          </cell>
          <cell r="F37" t="str">
            <v>m</v>
          </cell>
          <cell r="G37" t="str">
            <v>m</v>
          </cell>
          <cell r="H37" t="str">
            <v>m</v>
          </cell>
          <cell r="I37" t="str">
            <v>m</v>
          </cell>
          <cell r="J37" t="str">
            <v>xr</v>
          </cell>
          <cell r="K37" t="str">
            <v>xr</v>
          </cell>
          <cell r="L37" t="str">
            <v>m</v>
          </cell>
          <cell r="M37">
            <v>59.724538440780897</v>
          </cell>
          <cell r="N37">
            <v>68.224705256613504</v>
          </cell>
          <cell r="O37" t="str">
            <v>27.368 (x)</v>
          </cell>
          <cell r="P37" t="str">
            <v>m</v>
          </cell>
          <cell r="Q37" t="str">
            <v>m</v>
          </cell>
          <cell r="R37" t="str">
            <v>m</v>
          </cell>
          <cell r="S37" t="str">
            <v>m</v>
          </cell>
          <cell r="T37">
            <v>13.914429820793201</v>
          </cell>
          <cell r="U37" t="str">
            <v>52.686 (x)</v>
          </cell>
          <cell r="V37" t="str">
            <v>m</v>
          </cell>
          <cell r="W37" t="str">
            <v>m</v>
          </cell>
          <cell r="X37" t="str">
            <v>xr</v>
          </cell>
          <cell r="Y37" t="str">
            <v>xr</v>
          </cell>
          <cell r="Z37" t="str">
            <v>xr</v>
          </cell>
          <cell r="AA37">
            <v>25.445211458700001</v>
          </cell>
          <cell r="AB37" t="str">
            <v>xr</v>
          </cell>
          <cell r="AC37">
            <v>48.431252396614397</v>
          </cell>
        </row>
        <row r="38">
          <cell r="A38" t="str">
            <v>ISC6</v>
          </cell>
          <cell r="B38">
            <v>1</v>
          </cell>
          <cell r="C38">
            <v>2</v>
          </cell>
          <cell r="D38">
            <v>900000</v>
          </cell>
          <cell r="E38" t="str">
            <v>m</v>
          </cell>
          <cell r="F38">
            <v>43.164358321159298</v>
          </cell>
          <cell r="G38">
            <v>26.4535651717019</v>
          </cell>
          <cell r="H38" t="str">
            <v>m</v>
          </cell>
          <cell r="I38" t="str">
            <v>m</v>
          </cell>
          <cell r="J38" t="str">
            <v>xr</v>
          </cell>
          <cell r="K38" t="str">
            <v>xr</v>
          </cell>
          <cell r="L38" t="str">
            <v>m</v>
          </cell>
          <cell r="M38">
            <v>26.426583412649499</v>
          </cell>
          <cell r="N38">
            <v>44.083689447816397</v>
          </cell>
          <cell r="O38" t="str">
            <v>a</v>
          </cell>
          <cell r="P38" t="str">
            <v>m</v>
          </cell>
          <cell r="Q38" t="str">
            <v>21.385 (x)</v>
          </cell>
          <cell r="R38">
            <v>29.660351909315501</v>
          </cell>
          <cell r="S38" t="str">
            <v>m</v>
          </cell>
          <cell r="T38">
            <v>11.5965244090852</v>
          </cell>
          <cell r="U38" t="str">
            <v>28.388 (x)</v>
          </cell>
          <cell r="V38" t="str">
            <v>m</v>
          </cell>
          <cell r="W38" t="str">
            <v>m</v>
          </cell>
          <cell r="X38" t="str">
            <v>xr</v>
          </cell>
          <cell r="Y38" t="str">
            <v>xr</v>
          </cell>
          <cell r="Z38" t="str">
            <v>xr</v>
          </cell>
          <cell r="AA38">
            <v>7.7392564245869204</v>
          </cell>
          <cell r="AB38" t="str">
            <v>xr</v>
          </cell>
          <cell r="AC38">
            <v>26.969063417312402</v>
          </cell>
        </row>
        <row r="39">
          <cell r="A39" t="str">
            <v>ISC6</v>
          </cell>
          <cell r="B39">
            <v>1</v>
          </cell>
          <cell r="C39">
            <v>90</v>
          </cell>
          <cell r="D39">
            <v>900000</v>
          </cell>
          <cell r="E39" t="str">
            <v>m</v>
          </cell>
          <cell r="F39">
            <v>55.0484655185248</v>
          </cell>
          <cell r="G39">
            <v>26.4535651717019</v>
          </cell>
          <cell r="H39" t="str">
            <v>m</v>
          </cell>
          <cell r="I39" t="str">
            <v>m</v>
          </cell>
          <cell r="J39" t="str">
            <v>xr</v>
          </cell>
          <cell r="K39" t="str">
            <v>xr</v>
          </cell>
          <cell r="L39" t="str">
            <v>m</v>
          </cell>
          <cell r="M39">
            <v>26.426583412649499</v>
          </cell>
          <cell r="N39">
            <v>44.083689447816397</v>
          </cell>
          <cell r="O39" t="str">
            <v>27.501 (x)</v>
          </cell>
          <cell r="P39" t="str">
            <v>m</v>
          </cell>
          <cell r="Q39" t="str">
            <v>32.346 (x)</v>
          </cell>
          <cell r="R39" t="str">
            <v>m</v>
          </cell>
          <cell r="S39" t="str">
            <v>m</v>
          </cell>
          <cell r="T39">
            <v>11.5965244090852</v>
          </cell>
          <cell r="U39" t="str">
            <v>28.388 (x)</v>
          </cell>
          <cell r="V39">
            <v>17.649744929518601</v>
          </cell>
          <cell r="W39" t="str">
            <v>m</v>
          </cell>
          <cell r="X39" t="str">
            <v>xr</v>
          </cell>
          <cell r="Y39" t="str">
            <v>xr</v>
          </cell>
          <cell r="Z39" t="str">
            <v>xr</v>
          </cell>
          <cell r="AA39">
            <v>7.7392564245869204</v>
          </cell>
          <cell r="AB39" t="str">
            <v>xr</v>
          </cell>
          <cell r="AC39">
            <v>31.894194145841201</v>
          </cell>
        </row>
        <row r="40">
          <cell r="A40" t="str">
            <v>ISC6</v>
          </cell>
          <cell r="B40">
            <v>2</v>
          </cell>
          <cell r="C40">
            <v>2</v>
          </cell>
          <cell r="D40">
            <v>900000</v>
          </cell>
          <cell r="E40" t="str">
            <v>m</v>
          </cell>
          <cell r="F40">
            <v>56.925485818976803</v>
          </cell>
          <cell r="G40">
            <v>30.7619328434299</v>
          </cell>
          <cell r="H40" t="str">
            <v>m</v>
          </cell>
          <cell r="I40" t="str">
            <v>m</v>
          </cell>
          <cell r="J40" t="str">
            <v>xr</v>
          </cell>
          <cell r="K40" t="str">
            <v>xr</v>
          </cell>
          <cell r="L40" t="str">
            <v>m</v>
          </cell>
          <cell r="M40">
            <v>43.098504141334999</v>
          </cell>
          <cell r="N40">
            <v>46.689358719745798</v>
          </cell>
          <cell r="O40" t="str">
            <v>a</v>
          </cell>
          <cell r="P40" t="str">
            <v>m</v>
          </cell>
          <cell r="Q40" t="str">
            <v>22.544 (x)</v>
          </cell>
          <cell r="R40">
            <v>47.424635590364602</v>
          </cell>
          <cell r="S40" t="str">
            <v>m</v>
          </cell>
          <cell r="T40">
            <v>7.3766578822306199</v>
          </cell>
          <cell r="U40" t="str">
            <v>29.862 (x)</v>
          </cell>
          <cell r="V40" t="str">
            <v>m</v>
          </cell>
          <cell r="W40" t="str">
            <v>m</v>
          </cell>
          <cell r="X40" t="str">
            <v>xr</v>
          </cell>
          <cell r="Y40" t="str">
            <v>xr</v>
          </cell>
          <cell r="Z40" t="str">
            <v>xr</v>
          </cell>
          <cell r="AA40">
            <v>9.0011300223814708</v>
          </cell>
          <cell r="AB40" t="str">
            <v>xr</v>
          </cell>
          <cell r="AC40">
            <v>30.017521062682601</v>
          </cell>
        </row>
        <row r="41">
          <cell r="A41" t="str">
            <v>ISC6</v>
          </cell>
          <cell r="B41">
            <v>2</v>
          </cell>
          <cell r="C41">
            <v>90</v>
          </cell>
          <cell r="D41">
            <v>900000</v>
          </cell>
          <cell r="E41" t="str">
            <v>m</v>
          </cell>
          <cell r="F41">
            <v>75.869077819139605</v>
          </cell>
          <cell r="G41">
            <v>30.7619328434299</v>
          </cell>
          <cell r="H41" t="str">
            <v>m</v>
          </cell>
          <cell r="I41" t="str">
            <v>m</v>
          </cell>
          <cell r="J41" t="str">
            <v>xr</v>
          </cell>
          <cell r="K41" t="str">
            <v>xr</v>
          </cell>
          <cell r="L41" t="str">
            <v>m</v>
          </cell>
          <cell r="M41">
            <v>43.098504141334999</v>
          </cell>
          <cell r="N41">
            <v>46.689358719745798</v>
          </cell>
          <cell r="O41" t="str">
            <v>27.235 (x)</v>
          </cell>
          <cell r="P41" t="str">
            <v>m</v>
          </cell>
          <cell r="Q41" t="str">
            <v>37.827 (x)</v>
          </cell>
          <cell r="R41" t="str">
            <v>m</v>
          </cell>
          <cell r="S41" t="str">
            <v>m</v>
          </cell>
          <cell r="T41">
            <v>7.3766578822306199</v>
          </cell>
          <cell r="U41" t="str">
            <v>29.862 (x)</v>
          </cell>
          <cell r="V41">
            <v>21.4773809804738</v>
          </cell>
          <cell r="W41" t="str">
            <v>m</v>
          </cell>
          <cell r="X41" t="str">
            <v>xr</v>
          </cell>
          <cell r="Y41" t="str">
            <v>xr</v>
          </cell>
          <cell r="Z41" t="str">
            <v>xr</v>
          </cell>
          <cell r="AA41">
            <v>9.0011300223814708</v>
          </cell>
          <cell r="AB41" t="str">
            <v>xr</v>
          </cell>
          <cell r="AC41">
            <v>35.767173595318397</v>
          </cell>
        </row>
        <row r="42">
          <cell r="A42" t="str">
            <v>ISC6</v>
          </cell>
          <cell r="B42">
            <v>90</v>
          </cell>
          <cell r="C42">
            <v>2</v>
          </cell>
          <cell r="D42">
            <v>900000</v>
          </cell>
          <cell r="E42" t="str">
            <v>m</v>
          </cell>
          <cell r="F42">
            <v>49.886905954275797</v>
          </cell>
          <cell r="G42">
            <v>28.540426815955499</v>
          </cell>
          <cell r="H42" t="str">
            <v>m</v>
          </cell>
          <cell r="I42" t="str">
            <v>m</v>
          </cell>
          <cell r="J42" t="str">
            <v>xr</v>
          </cell>
          <cell r="K42" t="str">
            <v>xr</v>
          </cell>
          <cell r="L42" t="str">
            <v>n</v>
          </cell>
          <cell r="M42">
            <v>34.617358222722302</v>
          </cell>
          <cell r="N42">
            <v>45.3506583683589</v>
          </cell>
          <cell r="O42" t="str">
            <v>a</v>
          </cell>
          <cell r="P42" t="str">
            <v>n</v>
          </cell>
          <cell r="Q42">
            <v>21.947560327907802</v>
          </cell>
          <cell r="R42">
            <v>38.396686122857801</v>
          </cell>
          <cell r="S42" t="str">
            <v>m</v>
          </cell>
          <cell r="T42">
            <v>9.4587103331975104</v>
          </cell>
          <cell r="U42" t="str">
            <v>29.081 (x)</v>
          </cell>
          <cell r="V42" t="str">
            <v>m</v>
          </cell>
          <cell r="W42" t="str">
            <v>m</v>
          </cell>
          <cell r="X42" t="str">
            <v>xr</v>
          </cell>
          <cell r="Y42" t="str">
            <v>xr</v>
          </cell>
          <cell r="Z42" t="str">
            <v>xr</v>
          </cell>
          <cell r="AA42">
            <v>8.3478003210388891</v>
          </cell>
          <cell r="AB42" t="str">
            <v>xr</v>
          </cell>
          <cell r="AC42">
            <v>28.4398219153817</v>
          </cell>
        </row>
        <row r="43">
          <cell r="A43" t="str">
            <v>ISC6</v>
          </cell>
          <cell r="B43">
            <v>90</v>
          </cell>
          <cell r="C43">
            <v>90</v>
          </cell>
          <cell r="D43">
            <v>900000</v>
          </cell>
          <cell r="E43" t="str">
            <v>m</v>
          </cell>
          <cell r="F43">
            <v>65.281273151678903</v>
          </cell>
          <cell r="G43">
            <v>28.540426815955499</v>
          </cell>
          <cell r="H43" t="str">
            <v>m</v>
          </cell>
          <cell r="I43" t="str">
            <v>m</v>
          </cell>
          <cell r="J43" t="str">
            <v>xr</v>
          </cell>
          <cell r="K43" t="str">
            <v>xr</v>
          </cell>
          <cell r="L43" t="str">
            <v>m</v>
          </cell>
          <cell r="M43">
            <v>34.617358222722302</v>
          </cell>
          <cell r="N43">
            <v>45.3506583683589</v>
          </cell>
          <cell r="O43" t="str">
            <v>27.368 (x)</v>
          </cell>
          <cell r="P43" t="str">
            <v>17.626 (x)</v>
          </cell>
          <cell r="Q43" t="str">
            <v>35.029 (x)</v>
          </cell>
          <cell r="R43" t="str">
            <v>m</v>
          </cell>
          <cell r="S43" t="str">
            <v>m</v>
          </cell>
          <cell r="T43">
            <v>9.4587103331975104</v>
          </cell>
          <cell r="U43" t="str">
            <v>29.081 (x)</v>
          </cell>
          <cell r="V43">
            <v>19.513364991403801</v>
          </cell>
          <cell r="W43" t="str">
            <v>m</v>
          </cell>
          <cell r="X43" t="str">
            <v>xr</v>
          </cell>
          <cell r="Y43" t="str">
            <v>xr</v>
          </cell>
          <cell r="Z43" t="str">
            <v>xr</v>
          </cell>
          <cell r="AA43">
            <v>8.3478003210388891</v>
          </cell>
          <cell r="AB43" t="str">
            <v>xr</v>
          </cell>
          <cell r="AC43">
            <v>33.770016725608102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ducation.gouv.fr/reperes-et-references-statistiques-1316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A100"/>
  <sheetViews>
    <sheetView tabSelected="1" zoomScaleNormal="100" zoomScaleSheetLayoutView="110" workbookViewId="0">
      <selection activeCell="C23" sqref="C23"/>
    </sheetView>
  </sheetViews>
  <sheetFormatPr baseColWidth="10" defaultRowHeight="12.75" x14ac:dyDescent="0.2"/>
  <cols>
    <col min="1" max="1" width="90.7109375" style="128" customWidth="1"/>
    <col min="2" max="16384" width="11.42578125" style="128"/>
  </cols>
  <sheetData>
    <row r="1" spans="1:1" x14ac:dyDescent="0.2">
      <c r="A1" s="127" t="s">
        <v>118</v>
      </c>
    </row>
    <row r="3" spans="1:1" ht="27.75" x14ac:dyDescent="0.2">
      <c r="A3" s="129" t="s">
        <v>119</v>
      </c>
    </row>
    <row r="4" spans="1:1" x14ac:dyDescent="0.2">
      <c r="A4" s="130"/>
    </row>
    <row r="6" spans="1:1" ht="102" customHeight="1" x14ac:dyDescent="0.2">
      <c r="A6" s="129" t="s">
        <v>120</v>
      </c>
    </row>
    <row r="8" spans="1:1" x14ac:dyDescent="0.2">
      <c r="A8" s="131" t="s">
        <v>121</v>
      </c>
    </row>
    <row r="10" spans="1:1" ht="15.75" x14ac:dyDescent="0.2">
      <c r="A10" s="132" t="s">
        <v>122</v>
      </c>
    </row>
    <row r="11" spans="1:1" x14ac:dyDescent="0.2">
      <c r="A11" s="127"/>
    </row>
    <row r="12" spans="1:1" x14ac:dyDescent="0.2">
      <c r="A12" s="127"/>
    </row>
    <row r="13" spans="1:1" x14ac:dyDescent="0.2">
      <c r="A13" s="127"/>
    </row>
    <row r="14" spans="1:1" s="133" customFormat="1" x14ac:dyDescent="0.2"/>
    <row r="15" spans="1:1" ht="35.1" customHeight="1" x14ac:dyDescent="0.2">
      <c r="A15" s="126" t="s">
        <v>123</v>
      </c>
    </row>
    <row r="16" spans="1:1" x14ac:dyDescent="0.2">
      <c r="A16" s="134" t="s">
        <v>50</v>
      </c>
    </row>
    <row r="17" spans="1:1" x14ac:dyDescent="0.2">
      <c r="A17" s="134" t="s">
        <v>99</v>
      </c>
    </row>
    <row r="18" spans="1:1" x14ac:dyDescent="0.2">
      <c r="A18" s="134" t="s">
        <v>105</v>
      </c>
    </row>
    <row r="19" spans="1:1" x14ac:dyDescent="0.2">
      <c r="A19" s="134" t="s">
        <v>140</v>
      </c>
    </row>
    <row r="20" spans="1:1" ht="24" x14ac:dyDescent="0.2">
      <c r="A20" s="134" t="s">
        <v>106</v>
      </c>
    </row>
    <row r="21" spans="1:1" x14ac:dyDescent="0.2">
      <c r="A21" s="134"/>
    </row>
    <row r="22" spans="1:1" x14ac:dyDescent="0.2">
      <c r="A22" s="134"/>
    </row>
    <row r="23" spans="1:1" x14ac:dyDescent="0.2">
      <c r="A23" s="134"/>
    </row>
    <row r="24" spans="1:1" x14ac:dyDescent="0.2">
      <c r="A24" s="134"/>
    </row>
    <row r="25" spans="1:1" ht="35.1" customHeight="1" x14ac:dyDescent="0.2">
      <c r="A25" s="126" t="s">
        <v>124</v>
      </c>
    </row>
    <row r="26" spans="1:1" ht="22.5" x14ac:dyDescent="0.2">
      <c r="A26" s="135" t="s">
        <v>125</v>
      </c>
    </row>
    <row r="27" spans="1:1" x14ac:dyDescent="0.2">
      <c r="A27" s="135" t="s">
        <v>126</v>
      </c>
    </row>
    <row r="28" spans="1:1" ht="35.1" customHeight="1" x14ac:dyDescent="0.2">
      <c r="A28" s="136" t="s">
        <v>127</v>
      </c>
    </row>
    <row r="29" spans="1:1" x14ac:dyDescent="0.2">
      <c r="A29" s="137" t="s">
        <v>128</v>
      </c>
    </row>
    <row r="30" spans="1:1" x14ac:dyDescent="0.2">
      <c r="A30" s="137" t="s">
        <v>129</v>
      </c>
    </row>
    <row r="31" spans="1:1" ht="35.1" customHeight="1" x14ac:dyDescent="0.2">
      <c r="A31" s="138" t="s">
        <v>130</v>
      </c>
    </row>
    <row r="32" spans="1:1" x14ac:dyDescent="0.2">
      <c r="A32" s="139" t="s">
        <v>131</v>
      </c>
    </row>
    <row r="33" spans="1:1" x14ac:dyDescent="0.2">
      <c r="A33" s="133"/>
    </row>
    <row r="34" spans="1:1" ht="22.5" x14ac:dyDescent="0.2">
      <c r="A34" s="140" t="s">
        <v>132</v>
      </c>
    </row>
    <row r="35" spans="1:1" x14ac:dyDescent="0.2">
      <c r="A35" s="141"/>
    </row>
    <row r="36" spans="1:1" x14ac:dyDescent="0.2">
      <c r="A36" s="126" t="s">
        <v>133</v>
      </c>
    </row>
    <row r="37" spans="1:1" x14ac:dyDescent="0.2">
      <c r="A37" s="141"/>
    </row>
    <row r="38" spans="1:1" x14ac:dyDescent="0.2">
      <c r="A38" s="141" t="s">
        <v>134</v>
      </c>
    </row>
    <row r="39" spans="1:1" x14ac:dyDescent="0.2">
      <c r="A39" s="141" t="s">
        <v>135</v>
      </c>
    </row>
    <row r="40" spans="1:1" x14ac:dyDescent="0.2">
      <c r="A40" s="141" t="s">
        <v>136</v>
      </c>
    </row>
    <row r="41" spans="1:1" x14ac:dyDescent="0.2">
      <c r="A41" s="141" t="s">
        <v>137</v>
      </c>
    </row>
    <row r="42" spans="1:1" x14ac:dyDescent="0.2">
      <c r="A42" s="141" t="s">
        <v>138</v>
      </c>
    </row>
    <row r="43" spans="1:1" x14ac:dyDescent="0.2">
      <c r="A43" s="141" t="s">
        <v>139</v>
      </c>
    </row>
    <row r="44" spans="1:1" x14ac:dyDescent="0.2">
      <c r="A44" s="133"/>
    </row>
    <row r="45" spans="1:1" x14ac:dyDescent="0.2">
      <c r="A45" s="133"/>
    </row>
    <row r="46" spans="1:1" x14ac:dyDescent="0.2">
      <c r="A46" s="133"/>
    </row>
    <row r="47" spans="1:1" x14ac:dyDescent="0.2">
      <c r="A47" s="133"/>
    </row>
    <row r="48" spans="1:1" x14ac:dyDescent="0.2">
      <c r="A48" s="133"/>
    </row>
    <row r="49" spans="1:1" x14ac:dyDescent="0.2">
      <c r="A49" s="133"/>
    </row>
    <row r="50" spans="1:1" x14ac:dyDescent="0.2">
      <c r="A50" s="133"/>
    </row>
    <row r="51" spans="1:1" x14ac:dyDescent="0.2">
      <c r="A51" s="133"/>
    </row>
    <row r="52" spans="1:1" x14ac:dyDescent="0.2">
      <c r="A52" s="133"/>
    </row>
    <row r="53" spans="1:1" x14ac:dyDescent="0.2">
      <c r="A53" s="133"/>
    </row>
    <row r="54" spans="1:1" x14ac:dyDescent="0.2">
      <c r="A54" s="133"/>
    </row>
    <row r="55" spans="1:1" x14ac:dyDescent="0.2">
      <c r="A55" s="133"/>
    </row>
    <row r="56" spans="1:1" x14ac:dyDescent="0.2">
      <c r="A56" s="133"/>
    </row>
    <row r="57" spans="1:1" x14ac:dyDescent="0.2">
      <c r="A57" s="133"/>
    </row>
    <row r="58" spans="1:1" x14ac:dyDescent="0.2">
      <c r="A58" s="133"/>
    </row>
    <row r="59" spans="1:1" x14ac:dyDescent="0.2">
      <c r="A59" s="133"/>
    </row>
    <row r="60" spans="1:1" x14ac:dyDescent="0.2">
      <c r="A60" s="133"/>
    </row>
    <row r="61" spans="1:1" x14ac:dyDescent="0.2">
      <c r="A61" s="133"/>
    </row>
    <row r="62" spans="1:1" x14ac:dyDescent="0.2">
      <c r="A62" s="133"/>
    </row>
    <row r="63" spans="1:1" x14ac:dyDescent="0.2">
      <c r="A63" s="133"/>
    </row>
    <row r="64" spans="1:1" x14ac:dyDescent="0.2">
      <c r="A64" s="133"/>
    </row>
    <row r="65" spans="1:1" x14ac:dyDescent="0.2">
      <c r="A65" s="133"/>
    </row>
    <row r="66" spans="1:1" x14ac:dyDescent="0.2">
      <c r="A66" s="133"/>
    </row>
    <row r="67" spans="1:1" x14ac:dyDescent="0.2">
      <c r="A67" s="133"/>
    </row>
    <row r="68" spans="1:1" x14ac:dyDescent="0.2">
      <c r="A68" s="133"/>
    </row>
    <row r="69" spans="1:1" x14ac:dyDescent="0.2">
      <c r="A69" s="133"/>
    </row>
    <row r="70" spans="1:1" x14ac:dyDescent="0.2">
      <c r="A70" s="133"/>
    </row>
    <row r="71" spans="1:1" x14ac:dyDescent="0.2">
      <c r="A71" s="133"/>
    </row>
    <row r="72" spans="1:1" x14ac:dyDescent="0.2">
      <c r="A72" s="133"/>
    </row>
    <row r="73" spans="1:1" x14ac:dyDescent="0.2">
      <c r="A73" s="133"/>
    </row>
    <row r="74" spans="1:1" x14ac:dyDescent="0.2">
      <c r="A74" s="133"/>
    </row>
    <row r="75" spans="1:1" x14ac:dyDescent="0.2">
      <c r="A75" s="133"/>
    </row>
    <row r="76" spans="1:1" x14ac:dyDescent="0.2">
      <c r="A76" s="133"/>
    </row>
    <row r="77" spans="1:1" x14ac:dyDescent="0.2">
      <c r="A77" s="133"/>
    </row>
    <row r="78" spans="1:1" x14ac:dyDescent="0.2">
      <c r="A78" s="133"/>
    </row>
    <row r="79" spans="1:1" x14ac:dyDescent="0.2">
      <c r="A79" s="133"/>
    </row>
    <row r="80" spans="1:1" x14ac:dyDescent="0.2">
      <c r="A80" s="133"/>
    </row>
    <row r="81" spans="1:1" x14ac:dyDescent="0.2">
      <c r="A81" s="133"/>
    </row>
    <row r="82" spans="1:1" x14ac:dyDescent="0.2">
      <c r="A82" s="133"/>
    </row>
    <row r="83" spans="1:1" x14ac:dyDescent="0.2">
      <c r="A83" s="133"/>
    </row>
    <row r="84" spans="1:1" x14ac:dyDescent="0.2">
      <c r="A84" s="133"/>
    </row>
    <row r="85" spans="1:1" x14ac:dyDescent="0.2">
      <c r="A85" s="133"/>
    </row>
    <row r="86" spans="1:1" x14ac:dyDescent="0.2">
      <c r="A86" s="133"/>
    </row>
    <row r="87" spans="1:1" x14ac:dyDescent="0.2">
      <c r="A87" s="133"/>
    </row>
    <row r="88" spans="1:1" x14ac:dyDescent="0.2">
      <c r="A88" s="133"/>
    </row>
    <row r="89" spans="1:1" x14ac:dyDescent="0.2">
      <c r="A89" s="133"/>
    </row>
    <row r="90" spans="1:1" x14ac:dyDescent="0.2">
      <c r="A90" s="133"/>
    </row>
    <row r="91" spans="1:1" x14ac:dyDescent="0.2">
      <c r="A91" s="133"/>
    </row>
    <row r="92" spans="1:1" x14ac:dyDescent="0.2">
      <c r="A92" s="133"/>
    </row>
    <row r="93" spans="1:1" x14ac:dyDescent="0.2">
      <c r="A93" s="133"/>
    </row>
    <row r="94" spans="1:1" x14ac:dyDescent="0.2">
      <c r="A94" s="133"/>
    </row>
    <row r="95" spans="1:1" x14ac:dyDescent="0.2">
      <c r="A95" s="133"/>
    </row>
    <row r="96" spans="1:1" x14ac:dyDescent="0.2">
      <c r="A96" s="133"/>
    </row>
    <row r="97" spans="1:1" x14ac:dyDescent="0.2">
      <c r="A97" s="133"/>
    </row>
    <row r="98" spans="1:1" x14ac:dyDescent="0.2">
      <c r="A98" s="133"/>
    </row>
    <row r="99" spans="1:1" x14ac:dyDescent="0.2">
      <c r="A99" s="133"/>
    </row>
    <row r="100" spans="1:1" x14ac:dyDescent="0.2">
      <c r="A100" s="133"/>
    </row>
  </sheetData>
  <hyperlinks>
    <hyperlink ref="A8" r:id="rId1"/>
  </hyperlinks>
  <pageMargins left="0.7" right="0.7" top="0.75" bottom="0.75" header="0.3" footer="0.3"/>
  <pageSetup paperSize="9" scale="97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pageSetUpPr fitToPage="1"/>
  </sheetPr>
  <dimension ref="A1:Y14"/>
  <sheetViews>
    <sheetView topLeftCell="I1" zoomScaleNormal="100" workbookViewId="0"/>
  </sheetViews>
  <sheetFormatPr baseColWidth="10" defaultRowHeight="12.75" x14ac:dyDescent="0.2"/>
  <sheetData>
    <row r="1" spans="1:25" ht="15" x14ac:dyDescent="0.25">
      <c r="A1" s="142" t="s">
        <v>113</v>
      </c>
      <c r="B1" s="142"/>
      <c r="C1" s="142"/>
      <c r="D1" s="142"/>
      <c r="E1" s="142"/>
      <c r="F1" s="142"/>
      <c r="G1" s="142"/>
      <c r="H1" s="142"/>
    </row>
    <row r="2" spans="1:25" s="5" customFormat="1" x14ac:dyDescent="0.2">
      <c r="A2" s="27"/>
      <c r="B2" s="45"/>
      <c r="C2" s="45"/>
      <c r="D2" s="45"/>
      <c r="E2" s="45"/>
      <c r="F2" s="45"/>
      <c r="G2" s="45"/>
    </row>
    <row r="3" spans="1:25" x14ac:dyDescent="0.2">
      <c r="A3" s="39" t="s">
        <v>50</v>
      </c>
      <c r="B3" s="39"/>
      <c r="C3" s="39"/>
      <c r="D3" s="39"/>
    </row>
    <row r="4" spans="1:25" s="46" customFormat="1" x14ac:dyDescent="0.2"/>
    <row r="5" spans="1:25" s="47" customFormat="1" ht="24" customHeight="1" x14ac:dyDescent="0.2">
      <c r="A5" s="114"/>
      <c r="B5" s="115" t="s">
        <v>76</v>
      </c>
      <c r="C5" s="115" t="s">
        <v>77</v>
      </c>
      <c r="D5" s="115" t="s">
        <v>78</v>
      </c>
      <c r="E5" s="115" t="s">
        <v>79</v>
      </c>
      <c r="F5" s="115" t="s">
        <v>80</v>
      </c>
      <c r="G5" s="115" t="s">
        <v>81</v>
      </c>
      <c r="H5" s="115" t="s">
        <v>82</v>
      </c>
      <c r="I5" s="115" t="s">
        <v>83</v>
      </c>
      <c r="J5" s="115" t="s">
        <v>84</v>
      </c>
      <c r="K5" s="115" t="s">
        <v>85</v>
      </c>
      <c r="L5" s="115" t="s">
        <v>86</v>
      </c>
      <c r="M5" s="115" t="s">
        <v>87</v>
      </c>
      <c r="N5" s="115" t="s">
        <v>88</v>
      </c>
      <c r="O5" s="115" t="s">
        <v>89</v>
      </c>
      <c r="P5" s="115" t="s">
        <v>90</v>
      </c>
      <c r="Q5" s="115" t="s">
        <v>91</v>
      </c>
      <c r="R5" s="115" t="s">
        <v>92</v>
      </c>
      <c r="S5" s="115" t="s">
        <v>93</v>
      </c>
      <c r="T5" s="115" t="s">
        <v>94</v>
      </c>
      <c r="U5" s="115" t="s">
        <v>95</v>
      </c>
      <c r="V5" s="115" t="s">
        <v>96</v>
      </c>
      <c r="W5" s="115" t="s">
        <v>97</v>
      </c>
      <c r="X5" s="115" t="s">
        <v>98</v>
      </c>
      <c r="Y5" s="116" t="s">
        <v>103</v>
      </c>
    </row>
    <row r="6" spans="1:25" s="47" customFormat="1" ht="19.7" customHeight="1" x14ac:dyDescent="0.2">
      <c r="A6" s="117" t="s">
        <v>101</v>
      </c>
      <c r="B6" s="101">
        <v>1948</v>
      </c>
      <c r="C6" s="101">
        <v>2441</v>
      </c>
      <c r="D6" s="101">
        <v>3250</v>
      </c>
      <c r="E6" s="101">
        <v>4436</v>
      </c>
      <c r="F6" s="101">
        <v>5397</v>
      </c>
      <c r="G6" s="101">
        <v>6185</v>
      </c>
      <c r="H6" s="101">
        <v>6852</v>
      </c>
      <c r="I6" s="101">
        <v>7514</v>
      </c>
      <c r="J6" s="101">
        <v>8378</v>
      </c>
      <c r="K6" s="101">
        <v>9407</v>
      </c>
      <c r="L6" s="101">
        <v>11341</v>
      </c>
      <c r="M6" s="101">
        <v>13690</v>
      </c>
      <c r="N6" s="101">
        <v>17340</v>
      </c>
      <c r="O6" s="101">
        <v>22928</v>
      </c>
      <c r="P6" s="101">
        <v>26156</v>
      </c>
      <c r="Q6" s="101">
        <v>30142</v>
      </c>
      <c r="R6" s="101">
        <v>33931</v>
      </c>
      <c r="S6" s="101">
        <v>38182</v>
      </c>
      <c r="T6" s="101">
        <v>41027</v>
      </c>
      <c r="U6" s="101">
        <v>43614</v>
      </c>
      <c r="V6" s="101">
        <v>46041</v>
      </c>
      <c r="W6" s="101">
        <v>49523</v>
      </c>
      <c r="X6" s="101">
        <v>54364</v>
      </c>
      <c r="Y6" s="118">
        <v>59667</v>
      </c>
    </row>
    <row r="7" spans="1:25" s="47" customFormat="1" ht="19.7" customHeight="1" x14ac:dyDescent="0.2">
      <c r="A7" s="117" t="s">
        <v>5</v>
      </c>
      <c r="B7" s="101">
        <v>2829</v>
      </c>
      <c r="C7" s="101">
        <v>3916</v>
      </c>
      <c r="D7" s="101">
        <v>5768</v>
      </c>
      <c r="E7" s="101">
        <v>7143</v>
      </c>
      <c r="F7" s="101">
        <v>7780</v>
      </c>
      <c r="G7" s="101">
        <v>9448</v>
      </c>
      <c r="H7" s="101">
        <v>9568</v>
      </c>
      <c r="I7" s="101">
        <v>11243</v>
      </c>
      <c r="J7" s="101">
        <v>12674</v>
      </c>
      <c r="K7" s="101">
        <v>14124</v>
      </c>
      <c r="L7" s="101">
        <v>15063</v>
      </c>
      <c r="M7" s="101">
        <v>16461</v>
      </c>
      <c r="N7" s="101">
        <v>17198</v>
      </c>
      <c r="O7" s="101">
        <v>16021</v>
      </c>
      <c r="P7" s="101">
        <v>17387</v>
      </c>
      <c r="Q7" s="101">
        <v>19189</v>
      </c>
      <c r="R7" s="101">
        <v>21762</v>
      </c>
      <c r="S7" s="101">
        <v>22321</v>
      </c>
      <c r="T7" s="101">
        <v>22937</v>
      </c>
      <c r="U7" s="101">
        <v>23743</v>
      </c>
      <c r="V7" s="101">
        <v>24655</v>
      </c>
      <c r="W7" s="101">
        <v>26605</v>
      </c>
      <c r="X7" s="101">
        <v>29740</v>
      </c>
      <c r="Y7" s="118">
        <v>31582</v>
      </c>
    </row>
    <row r="8" spans="1:25" s="47" customFormat="1" ht="19.7" customHeight="1" x14ac:dyDescent="0.2">
      <c r="A8" s="117" t="s">
        <v>3</v>
      </c>
      <c r="B8" s="101">
        <v>15273</v>
      </c>
      <c r="C8" s="101">
        <v>19952</v>
      </c>
      <c r="D8" s="101">
        <v>25603</v>
      </c>
      <c r="E8" s="101">
        <v>29581</v>
      </c>
      <c r="F8" s="101">
        <v>32507</v>
      </c>
      <c r="G8" s="101">
        <v>35553</v>
      </c>
      <c r="H8" s="101">
        <v>37234</v>
      </c>
      <c r="I8" s="101">
        <v>37751</v>
      </c>
      <c r="J8" s="101">
        <v>38217</v>
      </c>
      <c r="K8" s="101">
        <v>39560</v>
      </c>
      <c r="L8" s="101">
        <v>44233</v>
      </c>
      <c r="M8" s="101">
        <v>50316</v>
      </c>
      <c r="N8" s="101">
        <v>55577</v>
      </c>
      <c r="O8" s="101">
        <v>58572</v>
      </c>
      <c r="P8" s="101">
        <v>59532</v>
      </c>
      <c r="Q8" s="101">
        <v>62074</v>
      </c>
      <c r="R8" s="101">
        <v>67193</v>
      </c>
      <c r="S8" s="101">
        <v>74868</v>
      </c>
      <c r="T8" s="101">
        <v>74048</v>
      </c>
      <c r="U8" s="101">
        <v>71419</v>
      </c>
      <c r="V8" s="101">
        <v>73317</v>
      </c>
      <c r="W8" s="101">
        <v>76326</v>
      </c>
      <c r="X8" s="101">
        <v>82200</v>
      </c>
      <c r="Y8" s="118">
        <v>88551</v>
      </c>
    </row>
    <row r="9" spans="1:25" s="47" customFormat="1" ht="19.7" customHeight="1" x14ac:dyDescent="0.2">
      <c r="A9" s="117" t="s">
        <v>2</v>
      </c>
      <c r="B9" s="101">
        <v>41327</v>
      </c>
      <c r="C9" s="101">
        <v>48438</v>
      </c>
      <c r="D9" s="101">
        <v>56579</v>
      </c>
      <c r="E9" s="101">
        <v>62622</v>
      </c>
      <c r="F9" s="101">
        <v>66469</v>
      </c>
      <c r="G9" s="101">
        <v>69355</v>
      </c>
      <c r="H9" s="101">
        <v>71828</v>
      </c>
      <c r="I9" s="101">
        <v>74802</v>
      </c>
      <c r="J9" s="101">
        <v>77362</v>
      </c>
      <c r="K9" s="101">
        <v>80623</v>
      </c>
      <c r="L9" s="101">
        <v>86609</v>
      </c>
      <c r="M9" s="101">
        <v>91951</v>
      </c>
      <c r="N9" s="101">
        <v>95753</v>
      </c>
      <c r="O9" s="101">
        <v>98470</v>
      </c>
      <c r="P9" s="101">
        <v>111900</v>
      </c>
      <c r="Q9" s="101">
        <v>123018</v>
      </c>
      <c r="R9" s="101">
        <v>123888</v>
      </c>
      <c r="S9" s="101">
        <v>116897</v>
      </c>
      <c r="T9" s="101">
        <v>111682</v>
      </c>
      <c r="U9" s="101">
        <v>104880</v>
      </c>
      <c r="V9" s="101">
        <v>101582</v>
      </c>
      <c r="W9" s="101">
        <v>99814</v>
      </c>
      <c r="X9" s="101">
        <v>100952</v>
      </c>
      <c r="Y9" s="118">
        <v>103453</v>
      </c>
    </row>
    <row r="10" spans="1:25" s="47" customFormat="1" ht="19.7" customHeight="1" x14ac:dyDescent="0.2">
      <c r="A10" s="117" t="s">
        <v>1</v>
      </c>
      <c r="B10" s="101">
        <v>232062</v>
      </c>
      <c r="C10" s="101">
        <v>241182</v>
      </c>
      <c r="D10" s="101">
        <v>246490</v>
      </c>
      <c r="E10" s="101">
        <v>249850</v>
      </c>
      <c r="F10" s="101">
        <v>248084</v>
      </c>
      <c r="G10" s="101">
        <v>245333</v>
      </c>
      <c r="H10" s="101">
        <v>237446</v>
      </c>
      <c r="I10" s="101">
        <v>232166</v>
      </c>
      <c r="J10" s="101">
        <v>225335</v>
      </c>
      <c r="K10" s="101">
        <v>225274</v>
      </c>
      <c r="L10" s="101">
        <v>228613</v>
      </c>
      <c r="M10" s="101">
        <v>235391</v>
      </c>
      <c r="N10" s="101">
        <v>239294</v>
      </c>
      <c r="O10" s="101">
        <v>231659</v>
      </c>
      <c r="P10" s="101">
        <v>209767</v>
      </c>
      <c r="Q10" s="101">
        <v>191857</v>
      </c>
      <c r="R10" s="101">
        <v>189560</v>
      </c>
      <c r="S10" s="101">
        <v>185875</v>
      </c>
      <c r="T10" s="101">
        <v>174654</v>
      </c>
      <c r="U10" s="101">
        <v>162226</v>
      </c>
      <c r="V10" s="101">
        <v>159610</v>
      </c>
      <c r="W10" s="101">
        <v>159998</v>
      </c>
      <c r="X10" s="101">
        <v>162650</v>
      </c>
      <c r="Y10" s="118">
        <v>164874</v>
      </c>
    </row>
    <row r="11" spans="1:25" s="47" customFormat="1" ht="19.7" customHeight="1" thickBot="1" x14ac:dyDescent="0.25">
      <c r="A11" s="119" t="s">
        <v>102</v>
      </c>
      <c r="B11" s="120">
        <v>10409</v>
      </c>
      <c r="C11" s="120">
        <v>10823</v>
      </c>
      <c r="D11" s="120">
        <v>9887</v>
      </c>
      <c r="E11" s="120">
        <v>9174</v>
      </c>
      <c r="F11" s="120">
        <v>9640</v>
      </c>
      <c r="G11" s="120">
        <v>10184</v>
      </c>
      <c r="H11" s="120">
        <v>10330</v>
      </c>
      <c r="I11" s="120">
        <v>10052</v>
      </c>
      <c r="J11" s="120">
        <v>9254</v>
      </c>
      <c r="K11" s="120">
        <v>9771</v>
      </c>
      <c r="L11" s="120">
        <v>9718</v>
      </c>
      <c r="M11" s="120">
        <v>9936</v>
      </c>
      <c r="N11" s="120">
        <v>8547</v>
      </c>
      <c r="O11" s="120">
        <v>7583</v>
      </c>
      <c r="P11" s="120">
        <v>7344</v>
      </c>
      <c r="Q11" s="120">
        <v>7243</v>
      </c>
      <c r="R11" s="120">
        <v>6919</v>
      </c>
      <c r="S11" s="120">
        <v>6670</v>
      </c>
      <c r="T11" s="120">
        <v>5769</v>
      </c>
      <c r="U11" s="120">
        <v>5932</v>
      </c>
      <c r="V11" s="120">
        <v>5304</v>
      </c>
      <c r="W11" s="120">
        <v>5097</v>
      </c>
      <c r="X11" s="120">
        <v>4810</v>
      </c>
      <c r="Y11" s="121">
        <v>4525</v>
      </c>
    </row>
    <row r="12" spans="1:25" x14ac:dyDescent="0.2">
      <c r="A12" s="48" t="s">
        <v>114</v>
      </c>
      <c r="B12" s="48"/>
      <c r="C12" s="48"/>
      <c r="D12" s="48"/>
      <c r="Y12" s="44" t="s">
        <v>65</v>
      </c>
    </row>
    <row r="14" spans="1:25" x14ac:dyDescent="0.2">
      <c r="A14" s="10" t="s">
        <v>117</v>
      </c>
    </row>
  </sheetData>
  <mergeCells count="1">
    <mergeCell ref="A1:H1"/>
  </mergeCells>
  <pageMargins left="0.7" right="0.7" top="0.75" bottom="0.75" header="0.3" footer="0.3"/>
  <pageSetup paperSize="9" scale="4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P29"/>
  <sheetViews>
    <sheetView zoomScaleNormal="100" workbookViewId="0">
      <selection sqref="A1:H1"/>
    </sheetView>
  </sheetViews>
  <sheetFormatPr baseColWidth="10" defaultRowHeight="12.75" x14ac:dyDescent="0.2"/>
  <cols>
    <col min="1" max="1" width="26" customWidth="1"/>
    <col min="2" max="2" width="7.5703125" customWidth="1"/>
    <col min="3" max="5" width="7.7109375" customWidth="1"/>
    <col min="6" max="6" width="6.85546875" customWidth="1"/>
    <col min="7" max="11" width="7" customWidth="1"/>
  </cols>
  <sheetData>
    <row r="1" spans="1:15" ht="15" x14ac:dyDescent="0.25">
      <c r="A1" s="142" t="s">
        <v>113</v>
      </c>
      <c r="B1" s="142"/>
      <c r="C1" s="142"/>
      <c r="D1" s="142"/>
      <c r="E1" s="142"/>
      <c r="F1" s="142"/>
      <c r="G1" s="142"/>
      <c r="H1" s="142"/>
    </row>
    <row r="2" spans="1:15" s="5" customFormat="1" x14ac:dyDescent="0.2">
      <c r="A2" s="27"/>
      <c r="B2" s="45"/>
      <c r="C2" s="45"/>
      <c r="D2" s="45"/>
      <c r="E2" s="45"/>
    </row>
    <row r="3" spans="1:15" x14ac:dyDescent="0.2">
      <c r="A3" s="39" t="s">
        <v>99</v>
      </c>
      <c r="B3" s="39"/>
      <c r="C3" s="39"/>
      <c r="D3" s="39"/>
    </row>
    <row r="4" spans="1:15" x14ac:dyDescent="0.2">
      <c r="A4" s="33"/>
      <c r="B4" s="32"/>
      <c r="C4" s="32"/>
      <c r="D4" s="5"/>
    </row>
    <row r="5" spans="1:15" ht="22.5" x14ac:dyDescent="0.2">
      <c r="A5" s="147"/>
      <c r="B5" s="122" t="s">
        <v>51</v>
      </c>
      <c r="C5" s="144" t="s">
        <v>52</v>
      </c>
      <c r="D5" s="144" t="s">
        <v>53</v>
      </c>
      <c r="E5" s="144" t="s">
        <v>54</v>
      </c>
      <c r="F5" s="143" t="s">
        <v>55</v>
      </c>
      <c r="G5" s="143" t="s">
        <v>62</v>
      </c>
      <c r="H5" s="144" t="s">
        <v>64</v>
      </c>
      <c r="I5" s="144" t="s">
        <v>68</v>
      </c>
      <c r="J5" s="144" t="s">
        <v>69</v>
      </c>
      <c r="K5" s="146" t="s">
        <v>104</v>
      </c>
    </row>
    <row r="6" spans="1:15" ht="6" customHeight="1" x14ac:dyDescent="0.2">
      <c r="A6" s="147"/>
      <c r="B6" s="123"/>
      <c r="C6" s="148"/>
      <c r="D6" s="144"/>
      <c r="E6" s="145"/>
      <c r="F6" s="143"/>
      <c r="G6" s="143"/>
      <c r="H6" s="144"/>
      <c r="I6" s="144"/>
      <c r="J6" s="144"/>
      <c r="K6" s="146"/>
    </row>
    <row r="7" spans="1:15" ht="18" customHeight="1" x14ac:dyDescent="0.2">
      <c r="A7" s="89" t="s">
        <v>32</v>
      </c>
      <c r="B7" s="90">
        <v>188070</v>
      </c>
      <c r="C7" s="91">
        <v>183997</v>
      </c>
      <c r="D7" s="91">
        <v>175002</v>
      </c>
      <c r="E7" s="91">
        <v>176956</v>
      </c>
      <c r="F7" s="92">
        <v>163381</v>
      </c>
      <c r="G7" s="92">
        <v>150810</v>
      </c>
      <c r="H7" s="92">
        <v>148184</v>
      </c>
      <c r="I7" s="92">
        <v>148436</v>
      </c>
      <c r="J7" s="92">
        <v>150168</v>
      </c>
      <c r="K7" s="93">
        <v>152268</v>
      </c>
      <c r="M7" s="30"/>
    </row>
    <row r="8" spans="1:15" ht="18" customHeight="1" x14ac:dyDescent="0.2">
      <c r="A8" s="94" t="s">
        <v>6</v>
      </c>
      <c r="B8" s="90">
        <v>36129</v>
      </c>
      <c r="C8" s="91">
        <v>52974</v>
      </c>
      <c r="D8" s="91">
        <v>46554</v>
      </c>
      <c r="E8" s="91">
        <v>4320</v>
      </c>
      <c r="F8" s="91"/>
      <c r="G8" s="91"/>
      <c r="H8" s="91"/>
      <c r="I8" s="91"/>
      <c r="J8" s="91"/>
      <c r="K8" s="95"/>
      <c r="M8" s="30"/>
    </row>
    <row r="9" spans="1:15" ht="18" customHeight="1" x14ac:dyDescent="0.2">
      <c r="A9" s="94" t="s">
        <v>72</v>
      </c>
      <c r="B9" s="90">
        <v>7936</v>
      </c>
      <c r="C9" s="91">
        <v>8362</v>
      </c>
      <c r="D9" s="91">
        <v>7057</v>
      </c>
      <c r="E9" s="91">
        <v>10581</v>
      </c>
      <c r="F9" s="91">
        <v>11273</v>
      </c>
      <c r="G9" s="91">
        <v>11416</v>
      </c>
      <c r="H9" s="91">
        <v>11426</v>
      </c>
      <c r="I9" s="91">
        <v>11562</v>
      </c>
      <c r="J9" s="91">
        <v>12482</v>
      </c>
      <c r="K9" s="95">
        <v>12606</v>
      </c>
      <c r="M9" s="30"/>
    </row>
    <row r="10" spans="1:15" ht="18" customHeight="1" x14ac:dyDescent="0.2">
      <c r="A10" s="96" t="s">
        <v>40</v>
      </c>
      <c r="B10" s="125">
        <v>232135</v>
      </c>
      <c r="C10" s="98">
        <v>245333</v>
      </c>
      <c r="D10" s="98">
        <v>228613</v>
      </c>
      <c r="E10" s="98">
        <v>191857</v>
      </c>
      <c r="F10" s="125">
        <v>174654</v>
      </c>
      <c r="G10" s="125">
        <v>162226</v>
      </c>
      <c r="H10" s="97">
        <v>159610</v>
      </c>
      <c r="I10" s="97">
        <v>159998</v>
      </c>
      <c r="J10" s="97">
        <v>162650</v>
      </c>
      <c r="K10" s="99">
        <v>164874</v>
      </c>
      <c r="L10" s="30"/>
      <c r="M10" s="30"/>
    </row>
    <row r="11" spans="1:15" ht="18" customHeight="1" x14ac:dyDescent="0.2">
      <c r="A11" s="100" t="s">
        <v>33</v>
      </c>
      <c r="B11" s="90">
        <v>21299</v>
      </c>
      <c r="C11" s="101">
        <v>31195</v>
      </c>
      <c r="D11" s="101">
        <v>40544</v>
      </c>
      <c r="E11" s="101">
        <v>47778</v>
      </c>
      <c r="F11" s="90">
        <v>43772</v>
      </c>
      <c r="G11" s="90">
        <v>42284</v>
      </c>
      <c r="H11" s="90">
        <v>41148</v>
      </c>
      <c r="I11" s="90">
        <v>39429</v>
      </c>
      <c r="J11" s="90">
        <v>39120</v>
      </c>
      <c r="K11" s="102">
        <v>39107</v>
      </c>
      <c r="M11" s="30"/>
    </row>
    <row r="12" spans="1:15" ht="18" customHeight="1" x14ac:dyDescent="0.2">
      <c r="A12" s="94" t="s">
        <v>7</v>
      </c>
      <c r="B12" s="90">
        <v>15632</v>
      </c>
      <c r="C12" s="101">
        <v>33404</v>
      </c>
      <c r="D12" s="101">
        <v>39820</v>
      </c>
      <c r="E12" s="101">
        <v>67020</v>
      </c>
      <c r="F12" s="103">
        <v>58905</v>
      </c>
      <c r="G12" s="103">
        <v>53697</v>
      </c>
      <c r="H12" s="103">
        <v>51112</v>
      </c>
      <c r="I12" s="103">
        <v>50073</v>
      </c>
      <c r="J12" s="103">
        <v>50843</v>
      </c>
      <c r="K12" s="104">
        <v>51859</v>
      </c>
      <c r="M12" s="30"/>
    </row>
    <row r="13" spans="1:15" ht="18" customHeight="1" x14ac:dyDescent="0.2">
      <c r="A13" s="94" t="s">
        <v>73</v>
      </c>
      <c r="B13" s="90">
        <v>4396</v>
      </c>
      <c r="C13" s="101">
        <v>4756</v>
      </c>
      <c r="D13" s="101">
        <v>6245</v>
      </c>
      <c r="E13" s="101">
        <v>8220</v>
      </c>
      <c r="F13" s="105">
        <v>9005</v>
      </c>
      <c r="G13" s="105">
        <v>8899</v>
      </c>
      <c r="H13" s="105">
        <v>9322</v>
      </c>
      <c r="I13" s="105">
        <v>10312</v>
      </c>
      <c r="J13" s="105">
        <v>10989</v>
      </c>
      <c r="K13" s="106">
        <v>12487</v>
      </c>
      <c r="M13" s="30"/>
    </row>
    <row r="14" spans="1:15" ht="18" customHeight="1" x14ac:dyDescent="0.2">
      <c r="A14" s="96" t="s">
        <v>56</v>
      </c>
      <c r="B14" s="125">
        <v>41327</v>
      </c>
      <c r="C14" s="98">
        <v>69355</v>
      </c>
      <c r="D14" s="98">
        <v>86609</v>
      </c>
      <c r="E14" s="98">
        <v>123018</v>
      </c>
      <c r="F14" s="125">
        <v>111682</v>
      </c>
      <c r="G14" s="125">
        <v>104880</v>
      </c>
      <c r="H14" s="97">
        <v>101582</v>
      </c>
      <c r="I14" s="97">
        <v>99814</v>
      </c>
      <c r="J14" s="97">
        <v>100952</v>
      </c>
      <c r="K14" s="99">
        <v>103453</v>
      </c>
      <c r="L14" s="30"/>
      <c r="M14" s="30"/>
      <c r="N14" s="16"/>
      <c r="O14" s="16"/>
    </row>
    <row r="15" spans="1:15" ht="18" customHeight="1" x14ac:dyDescent="0.2">
      <c r="A15" s="94" t="s">
        <v>112</v>
      </c>
      <c r="B15" s="90">
        <v>12539</v>
      </c>
      <c r="C15" s="91">
        <v>27800</v>
      </c>
      <c r="D15" s="91">
        <v>35345</v>
      </c>
      <c r="E15" s="91">
        <v>49965</v>
      </c>
      <c r="F15" s="90">
        <v>60834</v>
      </c>
      <c r="G15" s="90">
        <v>58620</v>
      </c>
      <c r="H15" s="90">
        <v>60095</v>
      </c>
      <c r="I15" s="90">
        <v>62830</v>
      </c>
      <c r="J15" s="90">
        <v>67401</v>
      </c>
      <c r="K15" s="102">
        <v>72608</v>
      </c>
      <c r="M15" s="30"/>
    </row>
    <row r="16" spans="1:15" ht="18" customHeight="1" x14ac:dyDescent="0.2">
      <c r="A16" s="94" t="s">
        <v>74</v>
      </c>
      <c r="B16" s="90">
        <v>2734</v>
      </c>
      <c r="C16" s="91">
        <v>7753</v>
      </c>
      <c r="D16" s="91">
        <v>8888</v>
      </c>
      <c r="E16" s="91">
        <v>12109</v>
      </c>
      <c r="F16" s="90">
        <v>13214</v>
      </c>
      <c r="G16" s="90">
        <v>12799</v>
      </c>
      <c r="H16" s="90">
        <v>13222</v>
      </c>
      <c r="I16" s="90">
        <v>13496</v>
      </c>
      <c r="J16" s="90">
        <v>14799</v>
      </c>
      <c r="K16" s="102">
        <v>15943</v>
      </c>
      <c r="M16" s="30"/>
    </row>
    <row r="17" spans="1:16" ht="18" customHeight="1" x14ac:dyDescent="0.2">
      <c r="A17" s="96" t="s">
        <v>39</v>
      </c>
      <c r="B17" s="125">
        <v>15273</v>
      </c>
      <c r="C17" s="98">
        <v>35553</v>
      </c>
      <c r="D17" s="107">
        <v>44233</v>
      </c>
      <c r="E17" s="107">
        <v>62074</v>
      </c>
      <c r="F17" s="125">
        <v>74048</v>
      </c>
      <c r="G17" s="125">
        <v>71419</v>
      </c>
      <c r="H17" s="97">
        <v>73317</v>
      </c>
      <c r="I17" s="97">
        <v>76326</v>
      </c>
      <c r="J17" s="97">
        <v>82200</v>
      </c>
      <c r="K17" s="99">
        <v>88551</v>
      </c>
      <c r="L17" s="30"/>
      <c r="M17" s="30"/>
    </row>
    <row r="18" spans="1:16" ht="18" customHeight="1" x14ac:dyDescent="0.2">
      <c r="A18" s="94" t="s">
        <v>34</v>
      </c>
      <c r="B18" s="90">
        <v>56</v>
      </c>
      <c r="C18" s="108">
        <v>692</v>
      </c>
      <c r="D18" s="108">
        <v>5392</v>
      </c>
      <c r="E18" s="108">
        <v>11943</v>
      </c>
      <c r="F18" s="90">
        <v>15035</v>
      </c>
      <c r="G18" s="90">
        <v>15830</v>
      </c>
      <c r="H18" s="90">
        <v>16612</v>
      </c>
      <c r="I18" s="90">
        <v>18122</v>
      </c>
      <c r="J18" s="90">
        <v>20009</v>
      </c>
      <c r="K18" s="102">
        <v>20907</v>
      </c>
      <c r="M18" s="30"/>
      <c r="O18" s="16"/>
      <c r="P18" s="16"/>
    </row>
    <row r="19" spans="1:16" ht="18" customHeight="1" x14ac:dyDescent="0.2">
      <c r="A19" s="94" t="s">
        <v>35</v>
      </c>
      <c r="B19" s="101"/>
      <c r="C19" s="91"/>
      <c r="D19" s="91">
        <v>2999</v>
      </c>
      <c r="E19" s="91">
        <v>9522</v>
      </c>
      <c r="F19" s="90">
        <v>13441</v>
      </c>
      <c r="G19" s="90">
        <v>13784</v>
      </c>
      <c r="H19" s="90">
        <v>14907</v>
      </c>
      <c r="I19" s="90">
        <v>16165</v>
      </c>
      <c r="J19" s="90">
        <v>17816</v>
      </c>
      <c r="K19" s="102">
        <v>19394</v>
      </c>
      <c r="L19" s="16"/>
      <c r="M19" s="30"/>
    </row>
    <row r="20" spans="1:16" ht="18" customHeight="1" x14ac:dyDescent="0.2">
      <c r="A20" s="94" t="s">
        <v>36</v>
      </c>
      <c r="B20" s="90">
        <v>1734</v>
      </c>
      <c r="C20" s="108">
        <v>4644</v>
      </c>
      <c r="D20" s="108">
        <v>7153</v>
      </c>
      <c r="E20" s="108">
        <v>12706</v>
      </c>
      <c r="F20" s="90">
        <v>17351</v>
      </c>
      <c r="G20" s="90">
        <v>18620</v>
      </c>
      <c r="H20" s="90">
        <v>19620</v>
      </c>
      <c r="I20" s="90">
        <v>20901</v>
      </c>
      <c r="J20" s="90">
        <v>22544</v>
      </c>
      <c r="K20" s="102">
        <v>24396</v>
      </c>
      <c r="M20" s="30"/>
    </row>
    <row r="21" spans="1:16" ht="18" customHeight="1" x14ac:dyDescent="0.2">
      <c r="A21" s="94" t="s">
        <v>75</v>
      </c>
      <c r="B21" s="90">
        <v>2987</v>
      </c>
      <c r="C21" s="109">
        <v>10297</v>
      </c>
      <c r="D21" s="109">
        <v>10860</v>
      </c>
      <c r="E21" s="109">
        <v>15160</v>
      </c>
      <c r="F21" s="90">
        <v>18137</v>
      </c>
      <c r="G21" s="90">
        <v>19123</v>
      </c>
      <c r="H21" s="90">
        <v>19557</v>
      </c>
      <c r="I21" s="90">
        <v>20940</v>
      </c>
      <c r="J21" s="90">
        <v>23735</v>
      </c>
      <c r="K21" s="102">
        <v>26552</v>
      </c>
      <c r="L21" s="16"/>
      <c r="M21" s="30"/>
    </row>
    <row r="22" spans="1:16" ht="18" customHeight="1" x14ac:dyDescent="0.2">
      <c r="A22" s="96" t="s">
        <v>38</v>
      </c>
      <c r="B22" s="125">
        <v>4777</v>
      </c>
      <c r="C22" s="98">
        <v>15633</v>
      </c>
      <c r="D22" s="98">
        <v>26404</v>
      </c>
      <c r="E22" s="98">
        <v>49331</v>
      </c>
      <c r="F22" s="125">
        <v>63964</v>
      </c>
      <c r="G22" s="125">
        <v>67357</v>
      </c>
      <c r="H22" s="97">
        <v>70696</v>
      </c>
      <c r="I22" s="97">
        <v>76128</v>
      </c>
      <c r="J22" s="97">
        <v>84104</v>
      </c>
      <c r="K22" s="99">
        <v>91249</v>
      </c>
      <c r="L22" s="30"/>
      <c r="M22" s="30"/>
    </row>
    <row r="23" spans="1:16" ht="18" customHeight="1" x14ac:dyDescent="0.2">
      <c r="A23" s="110" t="s">
        <v>19</v>
      </c>
      <c r="B23" s="124">
        <v>293512</v>
      </c>
      <c r="C23" s="112">
        <v>365874</v>
      </c>
      <c r="D23" s="112">
        <v>385859</v>
      </c>
      <c r="E23" s="112">
        <v>426280</v>
      </c>
      <c r="F23" s="124">
        <v>424348</v>
      </c>
      <c r="G23" s="124">
        <v>405882</v>
      </c>
      <c r="H23" s="111">
        <v>405205</v>
      </c>
      <c r="I23" s="111">
        <v>412266</v>
      </c>
      <c r="J23" s="111">
        <v>429906</v>
      </c>
      <c r="K23" s="113">
        <v>448127</v>
      </c>
      <c r="L23" s="30"/>
      <c r="M23" s="30"/>
    </row>
    <row r="24" spans="1:16" ht="18" customHeight="1" x14ac:dyDescent="0.2">
      <c r="A24" s="89" t="s">
        <v>58</v>
      </c>
      <c r="B24" s="90">
        <v>10409</v>
      </c>
      <c r="C24" s="91">
        <v>10184</v>
      </c>
      <c r="D24" s="91">
        <v>9718</v>
      </c>
      <c r="E24" s="91">
        <v>7243</v>
      </c>
      <c r="F24" s="90">
        <v>5769</v>
      </c>
      <c r="G24" s="90">
        <v>5932</v>
      </c>
      <c r="H24" s="90">
        <v>5304</v>
      </c>
      <c r="I24" s="90">
        <v>5097</v>
      </c>
      <c r="J24" s="90">
        <v>4810</v>
      </c>
      <c r="K24" s="102">
        <v>4525</v>
      </c>
    </row>
    <row r="25" spans="1:16" ht="18" customHeight="1" x14ac:dyDescent="0.2">
      <c r="A25" s="110" t="s">
        <v>59</v>
      </c>
      <c r="B25" s="124">
        <v>303921</v>
      </c>
      <c r="C25" s="111">
        <v>376058</v>
      </c>
      <c r="D25" s="111">
        <v>395577</v>
      </c>
      <c r="E25" s="111">
        <v>433523</v>
      </c>
      <c r="F25" s="124">
        <v>430117</v>
      </c>
      <c r="G25" s="124">
        <v>411814</v>
      </c>
      <c r="H25" s="111">
        <v>410509</v>
      </c>
      <c r="I25" s="111">
        <v>417363</v>
      </c>
      <c r="J25" s="111">
        <v>434716</v>
      </c>
      <c r="K25" s="113">
        <v>452652</v>
      </c>
      <c r="M25" s="16"/>
      <c r="N25" s="16"/>
    </row>
    <row r="26" spans="1:16" x14ac:dyDescent="0.2">
      <c r="A26" s="49" t="s">
        <v>114</v>
      </c>
      <c r="B26" s="49"/>
      <c r="C26" s="49"/>
      <c r="D26" s="49"/>
      <c r="H26" s="44"/>
      <c r="K26" s="44" t="s">
        <v>65</v>
      </c>
    </row>
    <row r="27" spans="1:16" x14ac:dyDescent="0.2">
      <c r="A27" s="5"/>
      <c r="B27" s="35"/>
      <c r="C27" s="35"/>
      <c r="D27" s="5"/>
      <c r="J27" s="16"/>
      <c r="K27" s="16"/>
      <c r="L27" s="30"/>
    </row>
    <row r="29" spans="1:16" ht="18" customHeight="1" x14ac:dyDescent="0.2">
      <c r="A29" s="10" t="s">
        <v>117</v>
      </c>
      <c r="B29" s="5"/>
      <c r="C29" s="5"/>
      <c r="D29" s="5"/>
      <c r="H29" s="31"/>
    </row>
  </sheetData>
  <mergeCells count="11">
    <mergeCell ref="G5:G6"/>
    <mergeCell ref="F5:F6"/>
    <mergeCell ref="E5:E6"/>
    <mergeCell ref="A1:H1"/>
    <mergeCell ref="K5:K6"/>
    <mergeCell ref="J5:J6"/>
    <mergeCell ref="I5:I6"/>
    <mergeCell ref="A5:A6"/>
    <mergeCell ref="C5:C6"/>
    <mergeCell ref="D5:D6"/>
    <mergeCell ref="H5:H6"/>
  </mergeCells>
  <phoneticPr fontId="0" type="noConversion"/>
  <pageMargins left="0" right="0" top="0.98425196850393704" bottom="0.98425196850393704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M23"/>
  <sheetViews>
    <sheetView zoomScaleNormal="100" workbookViewId="0"/>
  </sheetViews>
  <sheetFormatPr baseColWidth="10" defaultRowHeight="12.75" x14ac:dyDescent="0.2"/>
  <cols>
    <col min="1" max="1" width="15.42578125" customWidth="1"/>
    <col min="2" max="7" width="9.85546875" customWidth="1"/>
  </cols>
  <sheetData>
    <row r="1" spans="1:13" ht="15" x14ac:dyDescent="0.25">
      <c r="A1" s="142" t="s">
        <v>113</v>
      </c>
      <c r="B1" s="142"/>
      <c r="C1" s="142"/>
      <c r="D1" s="142"/>
      <c r="E1" s="142"/>
      <c r="F1" s="142"/>
      <c r="G1" s="142"/>
    </row>
    <row r="2" spans="1:13" s="5" customFormat="1" x14ac:dyDescent="0.2">
      <c r="A2" s="27"/>
      <c r="B2" s="45"/>
      <c r="C2" s="45"/>
      <c r="D2" s="45"/>
      <c r="E2" s="45"/>
      <c r="F2" s="45"/>
      <c r="G2" s="45"/>
    </row>
    <row r="3" spans="1:13" x14ac:dyDescent="0.2">
      <c r="A3" s="152" t="s">
        <v>105</v>
      </c>
      <c r="B3" s="152"/>
      <c r="C3" s="152"/>
      <c r="D3" s="152"/>
      <c r="E3" s="152"/>
      <c r="F3" s="152"/>
      <c r="G3" s="152"/>
    </row>
    <row r="4" spans="1:13" x14ac:dyDescent="0.2">
      <c r="A4" s="149"/>
      <c r="B4" s="150"/>
      <c r="C4" s="150"/>
      <c r="D4" s="150"/>
      <c r="E4" s="1"/>
      <c r="F4" s="1"/>
      <c r="G4" s="2"/>
    </row>
    <row r="5" spans="1:13" ht="27.75" customHeight="1" x14ac:dyDescent="0.2">
      <c r="A5" s="19"/>
      <c r="B5" s="28" t="s">
        <v>41</v>
      </c>
      <c r="C5" s="28" t="s">
        <v>42</v>
      </c>
      <c r="D5" s="28" t="s">
        <v>43</v>
      </c>
      <c r="E5" s="28" t="s">
        <v>16</v>
      </c>
      <c r="F5" s="28" t="s">
        <v>0</v>
      </c>
      <c r="G5" s="28" t="s">
        <v>31</v>
      </c>
    </row>
    <row r="6" spans="1:13" ht="21.75" customHeight="1" x14ac:dyDescent="0.2">
      <c r="A6" s="23" t="s">
        <v>1</v>
      </c>
      <c r="B6" s="21">
        <v>87027</v>
      </c>
      <c r="C6" s="21">
        <v>68784</v>
      </c>
      <c r="D6" s="20">
        <v>46</v>
      </c>
      <c r="E6" s="25">
        <v>9017</v>
      </c>
      <c r="F6" s="21">
        <v>164874</v>
      </c>
      <c r="G6" s="40">
        <v>26.1</v>
      </c>
    </row>
    <row r="7" spans="1:13" ht="21.75" customHeight="1" x14ac:dyDescent="0.2">
      <c r="A7" s="8" t="s">
        <v>2</v>
      </c>
      <c r="B7" s="21">
        <v>35391</v>
      </c>
      <c r="C7" s="21">
        <v>43404</v>
      </c>
      <c r="D7" s="20">
        <v>20058</v>
      </c>
      <c r="E7" s="25">
        <v>4600</v>
      </c>
      <c r="F7" s="21">
        <v>103453</v>
      </c>
      <c r="G7" s="41">
        <v>32.5</v>
      </c>
    </row>
    <row r="8" spans="1:13" ht="21.75" customHeight="1" x14ac:dyDescent="0.2">
      <c r="A8" s="24" t="s">
        <v>3</v>
      </c>
      <c r="B8" s="21">
        <v>45787</v>
      </c>
      <c r="C8" s="21">
        <v>40269</v>
      </c>
      <c r="D8" s="20">
        <v>536</v>
      </c>
      <c r="E8" s="20">
        <v>1959</v>
      </c>
      <c r="F8" s="21">
        <v>88551</v>
      </c>
      <c r="G8" s="41">
        <v>36.5</v>
      </c>
    </row>
    <row r="9" spans="1:13" ht="21.75" customHeight="1" x14ac:dyDescent="0.2">
      <c r="A9" s="8" t="s">
        <v>5</v>
      </c>
      <c r="B9" s="21">
        <v>2990</v>
      </c>
      <c r="C9" s="21">
        <v>3054</v>
      </c>
      <c r="D9" s="20">
        <v>1925</v>
      </c>
      <c r="E9" s="20">
        <v>23612</v>
      </c>
      <c r="F9" s="26" t="s">
        <v>141</v>
      </c>
      <c r="G9" s="41">
        <v>47.8</v>
      </c>
      <c r="M9" s="13"/>
    </row>
    <row r="10" spans="1:13" ht="21.75" customHeight="1" x14ac:dyDescent="0.2">
      <c r="A10" s="8" t="s">
        <v>4</v>
      </c>
      <c r="B10" s="21">
        <v>24812</v>
      </c>
      <c r="C10" s="21">
        <v>23306</v>
      </c>
      <c r="D10" s="20">
        <v>10309</v>
      </c>
      <c r="E10" s="20">
        <v>1221</v>
      </c>
      <c r="F10" s="26" t="s">
        <v>142</v>
      </c>
      <c r="G10" s="41">
        <v>38</v>
      </c>
      <c r="M10" s="13"/>
    </row>
    <row r="11" spans="1:13" ht="21.75" customHeight="1" x14ac:dyDescent="0.2">
      <c r="A11" s="19" t="s">
        <v>0</v>
      </c>
      <c r="B11" s="22">
        <v>196007</v>
      </c>
      <c r="C11" s="22">
        <v>178817</v>
      </c>
      <c r="D11" s="22">
        <v>32874</v>
      </c>
      <c r="E11" s="22">
        <v>40409</v>
      </c>
      <c r="F11" s="22">
        <v>448127</v>
      </c>
      <c r="G11" s="42">
        <v>32.700000000000003</v>
      </c>
      <c r="M11" s="13"/>
    </row>
    <row r="12" spans="1:13" ht="17.25" customHeight="1" x14ac:dyDescent="0.2">
      <c r="A12" s="43" t="s">
        <v>115</v>
      </c>
      <c r="G12" s="44" t="s">
        <v>65</v>
      </c>
    </row>
    <row r="13" spans="1:13" x14ac:dyDescent="0.2">
      <c r="A13" s="151" t="s">
        <v>107</v>
      </c>
      <c r="B13" s="151"/>
      <c r="C13" s="151"/>
      <c r="D13" s="151"/>
      <c r="E13" s="151"/>
    </row>
    <row r="14" spans="1:13" x14ac:dyDescent="0.2">
      <c r="A14" s="151" t="s">
        <v>108</v>
      </c>
      <c r="B14" s="151"/>
      <c r="C14" s="151"/>
      <c r="D14" s="151"/>
      <c r="E14" s="151"/>
    </row>
    <row r="15" spans="1:13" x14ac:dyDescent="0.2">
      <c r="A15" s="153" t="s">
        <v>117</v>
      </c>
      <c r="B15" s="153"/>
      <c r="C15" s="153"/>
      <c r="D15" s="153"/>
      <c r="E15" s="153"/>
      <c r="F15" s="153"/>
      <c r="G15" s="153"/>
      <c r="M15" s="13"/>
    </row>
    <row r="16" spans="1:13" x14ac:dyDescent="0.2">
      <c r="A16" s="153"/>
      <c r="B16" s="153"/>
      <c r="C16" s="153"/>
      <c r="D16" s="153"/>
      <c r="E16" s="153"/>
      <c r="F16" s="153"/>
      <c r="G16" s="153"/>
      <c r="M16" s="13"/>
    </row>
    <row r="17" spans="1:13" x14ac:dyDescent="0.2">
      <c r="A17" s="2"/>
      <c r="B17" s="4"/>
      <c r="C17" s="3"/>
      <c r="D17" s="2"/>
      <c r="E17" s="2"/>
      <c r="F17" s="2"/>
      <c r="G17" s="2"/>
      <c r="M17" s="13"/>
    </row>
    <row r="18" spans="1:13" x14ac:dyDescent="0.2">
      <c r="A18" s="11"/>
      <c r="B18" s="11"/>
      <c r="C18" s="11"/>
      <c r="D18" s="11"/>
      <c r="E18" s="11"/>
      <c r="F18" s="15"/>
      <c r="G18" s="11"/>
    </row>
    <row r="19" spans="1:13" x14ac:dyDescent="0.2">
      <c r="A19" s="11"/>
      <c r="B19" s="11"/>
      <c r="C19" s="11"/>
      <c r="D19" s="11"/>
      <c r="E19" s="11"/>
      <c r="F19" s="11"/>
      <c r="G19" s="11"/>
    </row>
    <row r="20" spans="1:13" x14ac:dyDescent="0.2">
      <c r="A20" s="11"/>
      <c r="B20" s="11"/>
      <c r="C20" s="11"/>
      <c r="D20" s="11"/>
      <c r="E20" s="11"/>
      <c r="F20" s="15"/>
      <c r="G20" s="15"/>
    </row>
    <row r="21" spans="1:13" x14ac:dyDescent="0.2">
      <c r="A21" s="11"/>
      <c r="B21" s="11"/>
      <c r="C21" s="11"/>
      <c r="D21" s="11"/>
      <c r="E21" s="11"/>
      <c r="F21" s="11"/>
      <c r="G21" s="11"/>
    </row>
    <row r="22" spans="1:13" x14ac:dyDescent="0.2">
      <c r="A22" s="11"/>
      <c r="B22" s="15"/>
      <c r="D22" s="11"/>
      <c r="E22" s="11"/>
      <c r="F22" s="11"/>
      <c r="G22" s="11"/>
    </row>
    <row r="23" spans="1:13" x14ac:dyDescent="0.2">
      <c r="A23" s="11"/>
      <c r="B23" s="11"/>
      <c r="D23" s="11"/>
      <c r="E23" s="11"/>
      <c r="F23" s="11"/>
      <c r="G23" s="11"/>
    </row>
  </sheetData>
  <mergeCells count="6">
    <mergeCell ref="A4:D4"/>
    <mergeCell ref="A13:E13"/>
    <mergeCell ref="A3:G3"/>
    <mergeCell ref="A1:G1"/>
    <mergeCell ref="A15:G16"/>
    <mergeCell ref="A14:E14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1">
    <pageSetUpPr fitToPage="1"/>
  </sheetPr>
  <dimension ref="A1:N36"/>
  <sheetViews>
    <sheetView zoomScaleNormal="100" workbookViewId="0"/>
  </sheetViews>
  <sheetFormatPr baseColWidth="10" defaultRowHeight="12.75" x14ac:dyDescent="0.2"/>
  <cols>
    <col min="1" max="1" width="14.85546875" customWidth="1"/>
    <col min="2" max="2" width="10.5703125" customWidth="1"/>
    <col min="3" max="3" width="9.42578125" customWidth="1"/>
    <col min="4" max="4" width="9.28515625" customWidth="1"/>
  </cols>
  <sheetData>
    <row r="1" spans="1:14" ht="15" x14ac:dyDescent="0.25">
      <c r="A1" s="142" t="s">
        <v>113</v>
      </c>
      <c r="B1" s="142"/>
      <c r="C1" s="142"/>
      <c r="D1" s="142"/>
      <c r="E1" s="142"/>
      <c r="F1" s="142"/>
      <c r="G1" s="142"/>
    </row>
    <row r="2" spans="1:14" s="5" customFormat="1" x14ac:dyDescent="0.2">
      <c r="A2" s="27"/>
      <c r="B2" s="45"/>
      <c r="C2" s="45"/>
      <c r="D2" s="45"/>
      <c r="E2" s="45"/>
      <c r="F2" s="45"/>
      <c r="G2" s="45"/>
    </row>
    <row r="3" spans="1:14" s="2" customFormat="1" ht="12" x14ac:dyDescent="0.2">
      <c r="A3" s="154" t="s">
        <v>100</v>
      </c>
      <c r="B3" s="154"/>
      <c r="C3" s="154"/>
      <c r="D3" s="154"/>
      <c r="E3" s="154"/>
      <c r="F3" s="27"/>
      <c r="G3" s="27"/>
    </row>
    <row r="4" spans="1:14" s="2" customFormat="1" ht="11.25" x14ac:dyDescent="0.2">
      <c r="A4" s="155"/>
      <c r="B4" s="155"/>
      <c r="C4" s="155"/>
      <c r="D4" s="155"/>
      <c r="E4" s="155"/>
      <c r="F4" s="155"/>
      <c r="G4" s="155"/>
    </row>
    <row r="5" spans="1:14" s="2" customFormat="1" ht="24" customHeight="1" x14ac:dyDescent="0.2">
      <c r="A5" s="157" t="s">
        <v>14</v>
      </c>
      <c r="B5" s="34" t="s">
        <v>37</v>
      </c>
      <c r="C5" s="156" t="s">
        <v>13</v>
      </c>
      <c r="D5" s="156"/>
    </row>
    <row r="6" spans="1:14" s="2" customFormat="1" ht="24.75" customHeight="1" x14ac:dyDescent="0.2">
      <c r="A6" s="158"/>
      <c r="B6" s="29">
        <v>2018</v>
      </c>
      <c r="C6" s="29">
        <v>2018</v>
      </c>
      <c r="D6" s="29">
        <v>2017</v>
      </c>
    </row>
    <row r="7" spans="1:14" s="2" customFormat="1" x14ac:dyDescent="0.2">
      <c r="A7" s="50" t="s">
        <v>20</v>
      </c>
      <c r="B7" s="53">
        <v>21147</v>
      </c>
      <c r="C7" s="54">
        <v>2.6</v>
      </c>
      <c r="D7" s="54">
        <v>2.2999999999999998</v>
      </c>
      <c r="F7" s="8"/>
      <c r="G7" s="9"/>
      <c r="H7" s="8"/>
      <c r="I7" s="9"/>
      <c r="J7" s="6"/>
      <c r="K7" s="12"/>
      <c r="L7" s="9"/>
      <c r="N7" s="18"/>
    </row>
    <row r="8" spans="1:14" s="2" customFormat="1" ht="12.95" customHeight="1" x14ac:dyDescent="0.2">
      <c r="A8" s="51" t="s">
        <v>21</v>
      </c>
      <c r="B8" s="55">
        <v>46452</v>
      </c>
      <c r="C8" s="56">
        <v>5.7</v>
      </c>
      <c r="D8" s="56">
        <v>5.6</v>
      </c>
      <c r="F8" s="8"/>
      <c r="G8" s="9"/>
      <c r="H8" s="8"/>
      <c r="I8" s="9"/>
      <c r="J8" s="6"/>
      <c r="K8" s="12"/>
      <c r="L8" s="9"/>
      <c r="N8" s="18"/>
    </row>
    <row r="9" spans="1:14" s="2" customFormat="1" ht="12.95" customHeight="1" x14ac:dyDescent="0.2">
      <c r="A9" s="51" t="s">
        <v>22</v>
      </c>
      <c r="B9" s="55">
        <v>55713</v>
      </c>
      <c r="C9" s="56">
        <v>6.7</v>
      </c>
      <c r="D9" s="56">
        <v>6.4</v>
      </c>
      <c r="F9" s="8"/>
      <c r="G9" s="9"/>
      <c r="H9" s="8"/>
      <c r="I9" s="9"/>
      <c r="J9" s="6"/>
      <c r="K9" s="12"/>
      <c r="L9" s="9"/>
      <c r="N9" s="18"/>
    </row>
    <row r="10" spans="1:14" s="2" customFormat="1" ht="12.95" customHeight="1" x14ac:dyDescent="0.2">
      <c r="A10" s="51" t="s">
        <v>23</v>
      </c>
      <c r="B10" s="55">
        <v>64601</v>
      </c>
      <c r="C10" s="56">
        <v>7.7</v>
      </c>
      <c r="D10" s="56">
        <v>7.4</v>
      </c>
      <c r="F10" s="8"/>
      <c r="G10" s="9"/>
      <c r="H10" s="8"/>
      <c r="I10" s="9"/>
      <c r="J10" s="6"/>
      <c r="K10" s="12"/>
      <c r="L10" s="9"/>
      <c r="N10" s="18"/>
    </row>
    <row r="11" spans="1:14" s="2" customFormat="1" ht="12.95" customHeight="1" x14ac:dyDescent="0.2">
      <c r="A11" s="51" t="s">
        <v>24</v>
      </c>
      <c r="B11" s="55">
        <v>57840</v>
      </c>
      <c r="C11" s="56">
        <v>7.3</v>
      </c>
      <c r="D11" s="56">
        <v>7.1</v>
      </c>
      <c r="F11" s="8"/>
      <c r="G11" s="9"/>
      <c r="H11" s="8"/>
      <c r="I11" s="9"/>
      <c r="J11" s="6"/>
      <c r="K11" s="12"/>
      <c r="L11" s="9"/>
      <c r="N11" s="18"/>
    </row>
    <row r="12" spans="1:14" s="2" customFormat="1" ht="12.95" customHeight="1" x14ac:dyDescent="0.2">
      <c r="A12" s="51" t="s">
        <v>25</v>
      </c>
      <c r="B12" s="55">
        <v>51087</v>
      </c>
      <c r="C12" s="56">
        <v>6.5</v>
      </c>
      <c r="D12" s="56">
        <v>6.5</v>
      </c>
      <c r="F12" s="8"/>
      <c r="G12" s="9"/>
      <c r="H12" s="8"/>
      <c r="I12" s="9"/>
      <c r="J12" s="6"/>
      <c r="K12" s="12"/>
      <c r="L12" s="9"/>
      <c r="N12" s="17"/>
    </row>
    <row r="13" spans="1:14" s="2" customFormat="1" ht="12.95" customHeight="1" x14ac:dyDescent="0.2">
      <c r="A13" s="51" t="s">
        <v>26</v>
      </c>
      <c r="B13" s="55">
        <v>41798</v>
      </c>
      <c r="C13" s="56">
        <v>5.6</v>
      </c>
      <c r="D13" s="56">
        <v>5.4</v>
      </c>
      <c r="F13" s="8"/>
      <c r="G13" s="9"/>
      <c r="H13" s="8"/>
      <c r="I13" s="9"/>
      <c r="J13" s="6"/>
      <c r="K13" s="12"/>
      <c r="L13" s="9"/>
      <c r="N13" s="18"/>
    </row>
    <row r="14" spans="1:14" s="2" customFormat="1" ht="12.95" customHeight="1" x14ac:dyDescent="0.2">
      <c r="A14" s="51" t="s">
        <v>27</v>
      </c>
      <c r="B14" s="55">
        <v>36702</v>
      </c>
      <c r="C14" s="56">
        <v>4.9000000000000004</v>
      </c>
      <c r="D14" s="56">
        <v>4.8</v>
      </c>
      <c r="F14" s="8"/>
      <c r="G14" s="9"/>
      <c r="H14" s="8"/>
      <c r="I14" s="9"/>
      <c r="J14" s="6"/>
      <c r="K14" s="12"/>
      <c r="L14" s="9"/>
      <c r="N14" s="18"/>
    </row>
    <row r="15" spans="1:14" s="2" customFormat="1" ht="12.95" customHeight="1" x14ac:dyDescent="0.2">
      <c r="A15" s="51" t="s">
        <v>28</v>
      </c>
      <c r="B15" s="55">
        <v>27061</v>
      </c>
      <c r="C15" s="56">
        <v>3.7</v>
      </c>
      <c r="D15" s="56">
        <v>3.5</v>
      </c>
      <c r="F15" s="8"/>
      <c r="G15" s="9"/>
      <c r="H15" s="8"/>
      <c r="I15" s="9"/>
      <c r="J15" s="6"/>
      <c r="K15" s="8"/>
      <c r="L15" s="9"/>
      <c r="N15" s="18"/>
    </row>
    <row r="16" spans="1:14" s="2" customFormat="1" ht="12.95" customHeight="1" x14ac:dyDescent="0.2">
      <c r="A16" s="51" t="s">
        <v>29</v>
      </c>
      <c r="B16" s="55">
        <v>17271</v>
      </c>
      <c r="C16" s="56">
        <v>2.4</v>
      </c>
      <c r="D16" s="56">
        <v>2.4</v>
      </c>
      <c r="F16" s="8"/>
      <c r="G16" s="9"/>
      <c r="H16" s="8"/>
      <c r="I16" s="9"/>
      <c r="J16" s="6"/>
      <c r="K16" s="8"/>
      <c r="L16" s="9"/>
      <c r="N16" s="18"/>
    </row>
    <row r="17" spans="1:14" s="2" customFormat="1" ht="12.95" customHeight="1" x14ac:dyDescent="0.2">
      <c r="A17" s="51" t="s">
        <v>30</v>
      </c>
      <c r="B17" s="55">
        <v>10782</v>
      </c>
      <c r="C17" s="56">
        <v>1.5</v>
      </c>
      <c r="D17" s="56">
        <v>1.5</v>
      </c>
      <c r="F17" s="8"/>
      <c r="G17" s="9"/>
      <c r="H17" s="8"/>
      <c r="I17" s="9"/>
      <c r="J17" s="6"/>
      <c r="K17" s="8"/>
      <c r="L17" s="9"/>
      <c r="N17" s="18"/>
    </row>
    <row r="18" spans="1:14" s="2" customFormat="1" ht="12.95" customHeight="1" x14ac:dyDescent="0.2">
      <c r="A18" s="52" t="s">
        <v>63</v>
      </c>
      <c r="B18" s="55">
        <v>17430</v>
      </c>
      <c r="C18" s="56" t="s">
        <v>61</v>
      </c>
      <c r="D18" s="56" t="s">
        <v>61</v>
      </c>
      <c r="F18" s="8"/>
      <c r="G18" s="9"/>
      <c r="H18" s="8"/>
      <c r="I18" s="9"/>
      <c r="J18" s="7"/>
      <c r="K18" s="8"/>
      <c r="L18" s="9"/>
      <c r="N18" s="18"/>
    </row>
    <row r="19" spans="1:14" s="2" customFormat="1" ht="12.95" customHeight="1" x14ac:dyDescent="0.2">
      <c r="A19" s="36" t="s">
        <v>49</v>
      </c>
      <c r="B19" s="57">
        <v>409307</v>
      </c>
      <c r="C19" s="58">
        <v>5.3</v>
      </c>
      <c r="D19" s="58">
        <v>5.0999999999999996</v>
      </c>
      <c r="F19" s="8"/>
      <c r="G19" s="9"/>
      <c r="H19" s="8"/>
      <c r="I19" s="9"/>
      <c r="J19" s="7"/>
      <c r="K19" s="8"/>
      <c r="L19" s="9"/>
      <c r="N19" s="18"/>
    </row>
    <row r="20" spans="1:14" s="2" customFormat="1" ht="11.25" x14ac:dyDescent="0.2">
      <c r="A20" s="38" t="s">
        <v>116</v>
      </c>
      <c r="D20" s="44"/>
      <c r="E20" s="7"/>
      <c r="F20" s="8"/>
      <c r="G20" s="8"/>
      <c r="H20" s="8"/>
      <c r="I20" s="8"/>
      <c r="J20" s="8"/>
      <c r="K20" s="8"/>
      <c r="L20" s="8"/>
    </row>
    <row r="21" spans="1:14" x14ac:dyDescent="0.2">
      <c r="A21" s="159" t="s">
        <v>109</v>
      </c>
      <c r="B21" s="159"/>
      <c r="C21" s="159"/>
      <c r="D21" s="159"/>
      <c r="E21" s="37"/>
      <c r="F21" s="37"/>
      <c r="G21" s="37"/>
      <c r="H21" s="37"/>
      <c r="I21" s="6"/>
      <c r="J21" s="8"/>
    </row>
    <row r="22" spans="1:14" ht="11.25" customHeight="1" x14ac:dyDescent="0.2">
      <c r="A22" s="159"/>
      <c r="B22" s="159"/>
      <c r="C22" s="159"/>
      <c r="D22" s="159"/>
      <c r="E22" s="32"/>
      <c r="F22" s="32"/>
      <c r="G22" s="32"/>
      <c r="H22" s="32"/>
      <c r="I22" s="6"/>
      <c r="J22" s="8"/>
      <c r="K22" s="8"/>
      <c r="L22" s="12"/>
    </row>
    <row r="23" spans="1:14" ht="37.5" customHeight="1" x14ac:dyDescent="0.2">
      <c r="A23" s="153" t="s">
        <v>117</v>
      </c>
      <c r="B23" s="153"/>
      <c r="C23" s="153"/>
      <c r="D23" s="153"/>
      <c r="H23" s="14"/>
      <c r="I23" s="6"/>
      <c r="J23" s="8"/>
      <c r="K23" s="8"/>
      <c r="L23" s="12"/>
    </row>
    <row r="24" spans="1:14" x14ac:dyDescent="0.2">
      <c r="D24" s="44" t="s">
        <v>65</v>
      </c>
      <c r="H24" s="14"/>
      <c r="I24" s="6"/>
      <c r="J24" s="8"/>
      <c r="K24" s="8"/>
      <c r="L24" s="12"/>
    </row>
    <row r="25" spans="1:14" x14ac:dyDescent="0.2">
      <c r="H25" s="14"/>
      <c r="I25" s="6"/>
      <c r="J25" s="8"/>
      <c r="K25" s="8"/>
      <c r="L25" s="12"/>
    </row>
    <row r="26" spans="1:14" x14ac:dyDescent="0.2">
      <c r="H26" s="14"/>
      <c r="I26" s="6"/>
      <c r="J26" s="8"/>
      <c r="K26" s="8"/>
      <c r="L26" s="12"/>
    </row>
    <row r="27" spans="1:14" x14ac:dyDescent="0.2">
      <c r="H27" s="14"/>
      <c r="I27" s="6"/>
      <c r="J27" s="8"/>
      <c r="K27" s="8"/>
      <c r="L27" s="12"/>
    </row>
    <row r="28" spans="1:14" x14ac:dyDescent="0.2">
      <c r="H28" s="14"/>
      <c r="I28" s="6"/>
      <c r="J28" s="8"/>
      <c r="K28" s="8"/>
      <c r="L28" s="12"/>
    </row>
    <row r="29" spans="1:14" x14ac:dyDescent="0.2">
      <c r="H29" s="14"/>
      <c r="I29" s="6"/>
      <c r="J29" s="8"/>
      <c r="K29" s="8"/>
      <c r="L29" s="12"/>
    </row>
    <row r="30" spans="1:14" x14ac:dyDescent="0.2">
      <c r="H30" s="14"/>
      <c r="I30" s="6"/>
      <c r="J30" s="8"/>
      <c r="K30" s="8"/>
      <c r="L30" s="12"/>
    </row>
    <row r="31" spans="1:14" x14ac:dyDescent="0.2">
      <c r="H31" s="14"/>
      <c r="I31" s="6"/>
      <c r="J31" s="8"/>
      <c r="K31" s="8"/>
      <c r="L31" s="12"/>
    </row>
    <row r="32" spans="1:14" x14ac:dyDescent="0.2">
      <c r="H32" s="14"/>
      <c r="I32" s="7"/>
      <c r="J32" s="12"/>
      <c r="K32" s="12"/>
      <c r="L32" s="12"/>
    </row>
    <row r="33" spans="8:12" x14ac:dyDescent="0.2">
      <c r="H33" s="12"/>
      <c r="I33" s="12"/>
      <c r="J33" s="12"/>
      <c r="K33" s="12"/>
      <c r="L33" s="12"/>
    </row>
    <row r="34" spans="8:12" x14ac:dyDescent="0.2">
      <c r="H34" s="12"/>
      <c r="I34" s="12"/>
      <c r="J34" s="12"/>
      <c r="K34" s="12"/>
      <c r="L34" s="12"/>
    </row>
    <row r="35" spans="8:12" x14ac:dyDescent="0.2">
      <c r="H35" s="12"/>
      <c r="I35" s="12"/>
      <c r="J35" s="12"/>
      <c r="K35" s="12"/>
      <c r="L35" s="12"/>
    </row>
    <row r="36" spans="8:12" x14ac:dyDescent="0.2">
      <c r="H36" s="12"/>
      <c r="I36" s="12"/>
      <c r="J36" s="12"/>
      <c r="K36" s="12"/>
      <c r="L36" s="12"/>
    </row>
  </sheetData>
  <mergeCells count="7">
    <mergeCell ref="A1:G1"/>
    <mergeCell ref="A23:D23"/>
    <mergeCell ref="A3:E3"/>
    <mergeCell ref="A4:G4"/>
    <mergeCell ref="C5:D5"/>
    <mergeCell ref="A5:A6"/>
    <mergeCell ref="A21:D22"/>
  </mergeCells>
  <phoneticPr fontId="7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>
    <pageSetUpPr fitToPage="1"/>
  </sheetPr>
  <dimension ref="A1:J39"/>
  <sheetViews>
    <sheetView zoomScaleNormal="100" workbookViewId="0"/>
  </sheetViews>
  <sheetFormatPr baseColWidth="10" defaultRowHeight="12.75" x14ac:dyDescent="0.2"/>
  <cols>
    <col min="1" max="1" width="39.28515625" style="60" customWidth="1"/>
    <col min="2" max="4" width="9.5703125" style="87" customWidth="1"/>
    <col min="5" max="5" width="15.7109375" style="87" customWidth="1"/>
    <col min="6" max="16384" width="11.42578125" style="60"/>
  </cols>
  <sheetData>
    <row r="1" spans="1:10" ht="15" x14ac:dyDescent="0.25">
      <c r="A1" s="160" t="s">
        <v>113</v>
      </c>
      <c r="B1" s="160"/>
      <c r="C1" s="160"/>
      <c r="D1" s="160"/>
      <c r="E1" s="160"/>
      <c r="F1" s="59"/>
      <c r="G1" s="59"/>
    </row>
    <row r="2" spans="1:10" s="63" customFormat="1" x14ac:dyDescent="0.2">
      <c r="A2" s="61"/>
      <c r="B2" s="62"/>
      <c r="C2" s="62"/>
      <c r="D2" s="62"/>
      <c r="E2" s="62"/>
      <c r="F2" s="62"/>
      <c r="G2" s="62"/>
    </row>
    <row r="3" spans="1:10" ht="30" customHeight="1" x14ac:dyDescent="0.2">
      <c r="A3" s="161" t="s">
        <v>106</v>
      </c>
      <c r="B3" s="162"/>
      <c r="C3" s="162"/>
      <c r="D3" s="162"/>
      <c r="E3" s="162"/>
      <c r="F3" s="64"/>
    </row>
    <row r="4" spans="1:10" s="68" customFormat="1" x14ac:dyDescent="0.2">
      <c r="A4" s="163"/>
      <c r="B4" s="164"/>
      <c r="C4" s="66"/>
      <c r="D4" s="66"/>
      <c r="E4" s="66"/>
      <c r="F4" s="67"/>
    </row>
    <row r="5" spans="1:10" ht="22.5" x14ac:dyDescent="0.2">
      <c r="A5" s="69"/>
      <c r="B5" s="70" t="s">
        <v>46</v>
      </c>
      <c r="C5" s="70" t="s">
        <v>47</v>
      </c>
      <c r="D5" s="70" t="s">
        <v>0</v>
      </c>
      <c r="E5" s="71" t="s">
        <v>48</v>
      </c>
      <c r="F5" s="64"/>
    </row>
    <row r="6" spans="1:10" x14ac:dyDescent="0.2">
      <c r="A6" s="72" t="s">
        <v>110</v>
      </c>
      <c r="B6" s="73">
        <v>120017</v>
      </c>
      <c r="C6" s="73">
        <v>109098</v>
      </c>
      <c r="D6" s="73">
        <v>229115</v>
      </c>
      <c r="E6" s="72">
        <v>502</v>
      </c>
      <c r="F6" s="64"/>
      <c r="G6" s="74"/>
    </row>
    <row r="7" spans="1:10" ht="18" customHeight="1" x14ac:dyDescent="0.2">
      <c r="A7" s="75" t="s">
        <v>70</v>
      </c>
      <c r="B7" s="76">
        <v>95042</v>
      </c>
      <c r="C7" s="76">
        <v>62349</v>
      </c>
      <c r="D7" s="76">
        <v>157391</v>
      </c>
      <c r="E7" s="77">
        <v>366</v>
      </c>
      <c r="F7" s="64"/>
      <c r="G7" s="74"/>
      <c r="H7" s="74"/>
    </row>
    <row r="8" spans="1:10" ht="18" customHeight="1" x14ac:dyDescent="0.2">
      <c r="A8" s="78" t="s">
        <v>71</v>
      </c>
      <c r="B8" s="76">
        <v>24975</v>
      </c>
      <c r="C8" s="76">
        <v>46749</v>
      </c>
      <c r="D8" s="76">
        <v>71724</v>
      </c>
      <c r="E8" s="79">
        <v>136</v>
      </c>
      <c r="F8" s="64"/>
      <c r="G8" s="74"/>
      <c r="H8" s="74"/>
    </row>
    <row r="9" spans="1:10" x14ac:dyDescent="0.2">
      <c r="A9" s="72" t="s">
        <v>66</v>
      </c>
      <c r="B9" s="73">
        <v>84732</v>
      </c>
      <c r="C9" s="73">
        <v>26710</v>
      </c>
      <c r="D9" s="73">
        <v>111442</v>
      </c>
      <c r="E9" s="72">
        <v>143</v>
      </c>
      <c r="F9" s="64"/>
      <c r="G9" s="74"/>
    </row>
    <row r="10" spans="1:10" ht="18" customHeight="1" x14ac:dyDescent="0.2">
      <c r="A10" s="75" t="s">
        <v>18</v>
      </c>
      <c r="B10" s="76">
        <v>847</v>
      </c>
      <c r="C10" s="76">
        <v>141</v>
      </c>
      <c r="D10" s="76">
        <v>988</v>
      </c>
      <c r="E10" s="77">
        <v>3</v>
      </c>
      <c r="F10" s="64"/>
      <c r="G10" s="74"/>
    </row>
    <row r="11" spans="1:10" ht="18" customHeight="1" x14ac:dyDescent="0.2">
      <c r="A11" s="75" t="s">
        <v>9</v>
      </c>
      <c r="B11" s="76">
        <v>20141</v>
      </c>
      <c r="C11" s="76">
        <v>23089</v>
      </c>
      <c r="D11" s="76">
        <v>43230</v>
      </c>
      <c r="E11" s="77">
        <v>69</v>
      </c>
      <c r="F11" s="64"/>
      <c r="G11" s="74"/>
      <c r="H11" s="74"/>
    </row>
    <row r="12" spans="1:10" ht="18" customHeight="1" x14ac:dyDescent="0.2">
      <c r="A12" s="75" t="s">
        <v>10</v>
      </c>
      <c r="B12" s="76">
        <v>63744</v>
      </c>
      <c r="C12" s="76">
        <v>3480</v>
      </c>
      <c r="D12" s="76">
        <v>67224</v>
      </c>
      <c r="E12" s="77">
        <v>71</v>
      </c>
      <c r="F12" s="64"/>
      <c r="G12" s="74"/>
    </row>
    <row r="13" spans="1:10" ht="18" customHeight="1" x14ac:dyDescent="0.2">
      <c r="A13" s="72" t="s">
        <v>111</v>
      </c>
      <c r="B13" s="73">
        <v>38931</v>
      </c>
      <c r="C13" s="73">
        <v>31964</v>
      </c>
      <c r="D13" s="73">
        <v>70895</v>
      </c>
      <c r="E13" s="72">
        <v>240</v>
      </c>
      <c r="F13" s="64"/>
      <c r="G13" s="74"/>
    </row>
    <row r="14" spans="1:10" ht="18" customHeight="1" x14ac:dyDescent="0.2">
      <c r="A14" s="75" t="s">
        <v>15</v>
      </c>
      <c r="B14" s="76">
        <v>17676</v>
      </c>
      <c r="C14" s="76">
        <v>7513</v>
      </c>
      <c r="D14" s="76">
        <v>25189</v>
      </c>
      <c r="E14" s="77">
        <v>93</v>
      </c>
      <c r="F14" s="64"/>
      <c r="G14" s="74"/>
    </row>
    <row r="15" spans="1:10" ht="18" customHeight="1" x14ac:dyDescent="0.2">
      <c r="A15" s="75" t="s">
        <v>44</v>
      </c>
      <c r="B15" s="76">
        <v>3081</v>
      </c>
      <c r="C15" s="76">
        <v>12798</v>
      </c>
      <c r="D15" s="76">
        <v>15879</v>
      </c>
      <c r="E15" s="77">
        <v>43</v>
      </c>
      <c r="F15" s="64"/>
      <c r="G15" s="74"/>
      <c r="J15" s="63"/>
    </row>
    <row r="16" spans="1:10" ht="18" customHeight="1" x14ac:dyDescent="0.2">
      <c r="A16" s="75" t="s">
        <v>57</v>
      </c>
      <c r="B16" s="76">
        <v>13059</v>
      </c>
      <c r="C16" s="76">
        <v>8216</v>
      </c>
      <c r="D16" s="76">
        <v>21275</v>
      </c>
      <c r="E16" s="77">
        <v>74</v>
      </c>
      <c r="F16" s="64"/>
      <c r="G16" s="74"/>
      <c r="H16" s="80"/>
    </row>
    <row r="17" spans="1:9" ht="18" customHeight="1" x14ac:dyDescent="0.2">
      <c r="A17" s="75" t="s">
        <v>45</v>
      </c>
      <c r="B17" s="76">
        <v>5115</v>
      </c>
      <c r="C17" s="76">
        <v>3437</v>
      </c>
      <c r="D17" s="76">
        <v>8552</v>
      </c>
      <c r="E17" s="77">
        <v>30</v>
      </c>
      <c r="F17" s="64"/>
      <c r="G17" s="74"/>
      <c r="H17" s="80"/>
      <c r="I17" s="81"/>
    </row>
    <row r="18" spans="1:9" ht="18" customHeight="1" x14ac:dyDescent="0.2">
      <c r="A18" s="72" t="s">
        <v>67</v>
      </c>
      <c r="B18" s="73">
        <v>24647</v>
      </c>
      <c r="C18" s="73">
        <v>12028</v>
      </c>
      <c r="D18" s="73">
        <v>36675</v>
      </c>
      <c r="E18" s="82">
        <v>51</v>
      </c>
      <c r="F18" s="64"/>
      <c r="G18" s="74"/>
    </row>
    <row r="19" spans="1:9" ht="18" customHeight="1" x14ac:dyDescent="0.2">
      <c r="A19" s="83" t="s">
        <v>8</v>
      </c>
      <c r="B19" s="76">
        <v>9593</v>
      </c>
      <c r="C19" s="76">
        <v>2606</v>
      </c>
      <c r="D19" s="76">
        <v>12199</v>
      </c>
      <c r="E19" s="76">
        <v>13</v>
      </c>
      <c r="F19" s="64"/>
      <c r="G19" s="80"/>
    </row>
    <row r="20" spans="1:9" ht="18" customHeight="1" x14ac:dyDescent="0.2">
      <c r="A20" s="83" t="s">
        <v>11</v>
      </c>
      <c r="B20" s="76">
        <v>260</v>
      </c>
      <c r="C20" s="76">
        <v>27</v>
      </c>
      <c r="D20" s="76">
        <v>287</v>
      </c>
      <c r="E20" s="76">
        <v>3</v>
      </c>
      <c r="F20" s="64"/>
    </row>
    <row r="21" spans="1:9" ht="18" customHeight="1" x14ac:dyDescent="0.2">
      <c r="A21" s="83" t="s">
        <v>12</v>
      </c>
      <c r="B21" s="76">
        <v>5488</v>
      </c>
      <c r="C21" s="76">
        <v>384</v>
      </c>
      <c r="D21" s="76">
        <v>5872</v>
      </c>
      <c r="E21" s="76">
        <v>16</v>
      </c>
      <c r="F21" s="64"/>
    </row>
    <row r="22" spans="1:9" ht="18" customHeight="1" x14ac:dyDescent="0.2">
      <c r="A22" s="83" t="s">
        <v>17</v>
      </c>
      <c r="B22" s="76">
        <v>9306</v>
      </c>
      <c r="C22" s="76">
        <v>9011</v>
      </c>
      <c r="D22" s="76">
        <v>18317</v>
      </c>
      <c r="E22" s="76">
        <v>19</v>
      </c>
      <c r="F22" s="64"/>
    </row>
    <row r="23" spans="1:9" ht="18" customHeight="1" x14ac:dyDescent="0.2">
      <c r="A23" s="84" t="s">
        <v>0</v>
      </c>
      <c r="B23" s="85">
        <v>268327</v>
      </c>
      <c r="C23" s="85">
        <v>179800</v>
      </c>
      <c r="D23" s="85">
        <v>448127</v>
      </c>
      <c r="E23" s="85">
        <v>936</v>
      </c>
      <c r="F23" s="64"/>
      <c r="G23" s="74"/>
    </row>
    <row r="24" spans="1:9" x14ac:dyDescent="0.2">
      <c r="A24" s="165" t="s">
        <v>115</v>
      </c>
      <c r="B24" s="165"/>
      <c r="C24" s="65"/>
      <c r="D24" s="65"/>
      <c r="E24" s="86" t="s">
        <v>65</v>
      </c>
    </row>
    <row r="25" spans="1:9" x14ac:dyDescent="0.2">
      <c r="A25" s="166" t="s">
        <v>60</v>
      </c>
      <c r="B25" s="166"/>
      <c r="C25" s="166"/>
      <c r="D25" s="166"/>
    </row>
    <row r="26" spans="1:9" x14ac:dyDescent="0.2">
      <c r="A26" s="167" t="s">
        <v>117</v>
      </c>
      <c r="B26" s="167"/>
      <c r="C26" s="167"/>
      <c r="D26" s="167"/>
      <c r="E26" s="167"/>
    </row>
    <row r="27" spans="1:9" x14ac:dyDescent="0.2">
      <c r="A27" s="167"/>
      <c r="B27" s="167"/>
      <c r="C27" s="167"/>
      <c r="D27" s="167"/>
      <c r="E27" s="167"/>
    </row>
    <row r="31" spans="1:9" x14ac:dyDescent="0.2">
      <c r="C31" s="88"/>
    </row>
    <row r="39" spans="3:3" x14ac:dyDescent="0.2">
      <c r="C39" s="88"/>
    </row>
  </sheetData>
  <mergeCells count="6">
    <mergeCell ref="A1:E1"/>
    <mergeCell ref="A3:E3"/>
    <mergeCell ref="A4:B4"/>
    <mergeCell ref="A24:B24"/>
    <mergeCell ref="A25:D25"/>
    <mergeCell ref="A26:E27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5.1 Notice</vt:lpstr>
      <vt:lpstr>5.1 Graphique 1</vt:lpstr>
      <vt:lpstr>5.1 Tableau 2</vt:lpstr>
      <vt:lpstr>5.1 Tableau 3</vt:lpstr>
      <vt:lpstr>5.1 Tableau 4</vt:lpstr>
      <vt:lpstr>5.1 Tableau 5</vt:lpstr>
    </vt:vector>
  </TitlesOfParts>
  <Company>MJENR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RERS 2020 ; Repères et références statistiques 2020; 05-01</dc:title>
  <dc:creator>MENJS-MESRI-DEPP;direction de l'évaluation, de la prospective et de la performance;ministère de l'éducation nationale, de la Jeunesse et des Sports</dc:creator>
  <cp:lastModifiedBy>Administration centrale</cp:lastModifiedBy>
  <cp:lastPrinted>2019-12-09T14:47:07Z</cp:lastPrinted>
  <dcterms:created xsi:type="dcterms:W3CDTF">2008-05-22T16:09:31Z</dcterms:created>
  <dcterms:modified xsi:type="dcterms:W3CDTF">2020-08-11T12:00:26Z</dcterms:modified>
  <cp:contentStatus>publié</cp:contentStatus>
</cp:coreProperties>
</file>