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depp\publications_Depp_2024\5_Séries Chrono\FI - Les coûts et les financements\DEPP A3\"/>
    </mc:Choice>
  </mc:AlternateContent>
  <bookViews>
    <workbookView xWindow="165" yWindow="4875" windowWidth="19440" windowHeight="7890" tabRatio="594"/>
  </bookViews>
  <sheets>
    <sheet name="Présentation" sheetId="5" r:id="rId1"/>
    <sheet name="Dépense par élève, niveau" sheetId="11" r:id="rId2"/>
  </sheets>
  <definedNames>
    <definedName name="_xlnm.Print_Titles" localSheetId="1">'Dépense par élève, niveau'!$B:$B</definedName>
  </definedNames>
  <calcPr calcId="162913"/>
</workbook>
</file>

<file path=xl/calcChain.xml><?xml version="1.0" encoding="utf-8"?>
<calcChain xmlns="http://schemas.openxmlformats.org/spreadsheetml/2006/main">
  <c r="AR12" i="11" l="1"/>
  <c r="AS12" i="11"/>
  <c r="AR17" i="11"/>
  <c r="AS17" i="11"/>
  <c r="AR25" i="11"/>
  <c r="AS25" i="11"/>
</calcChain>
</file>

<file path=xl/sharedStrings.xml><?xml version="1.0" encoding="utf-8"?>
<sst xmlns="http://schemas.openxmlformats.org/spreadsheetml/2006/main" count="28" uniqueCount="26">
  <si>
    <t>Présentation de la série</t>
  </si>
  <si>
    <t>direction de l'évaluation, de la prospective et de la performance</t>
  </si>
  <si>
    <t>Premier degré</t>
  </si>
  <si>
    <t>Second degré</t>
  </si>
  <si>
    <t>Ensemble</t>
  </si>
  <si>
    <t>dont Préélémentaire</t>
  </si>
  <si>
    <t>dont Premier cycle</t>
  </si>
  <si>
    <t>Enseignement supérieur</t>
  </si>
  <si>
    <t>dont STS</t>
  </si>
  <si>
    <t>dont CPGE</t>
  </si>
  <si>
    <t>dont Second cycle général et technologique</t>
  </si>
  <si>
    <t>dont Second cycle professionnel</t>
  </si>
  <si>
    <t>dont Apprentissage*</t>
  </si>
  <si>
    <t>dont Élémentaire</t>
  </si>
  <si>
    <t>* apprentissage : ne comprend pas le coût de la formation dispensée sur le lieu de travail</t>
  </si>
  <si>
    <t>dont Université (y compris IUT)</t>
  </si>
  <si>
    <t>Niveau d'enseignement</t>
  </si>
  <si>
    <r>
      <t xml:space="preserve">La dépense </t>
    </r>
    <r>
      <rPr>
        <b/>
        <sz val="14"/>
        <color indexed="9"/>
        <rFont val="Arial"/>
        <family val="2"/>
      </rPr>
      <t>d'éducation par élève ou étudiant</t>
    </r>
    <r>
      <rPr>
        <b/>
        <sz val="14"/>
        <color indexed="9"/>
        <rFont val="Arial"/>
        <family val="2"/>
      </rPr>
      <t xml:space="preserve"> par</t>
    </r>
    <r>
      <rPr>
        <b/>
        <sz val="14"/>
        <color indexed="10"/>
        <rFont val="Arial"/>
        <family val="2"/>
      </rPr>
      <t xml:space="preserve"> </t>
    </r>
    <r>
      <rPr>
        <b/>
        <sz val="14"/>
        <color indexed="9"/>
        <rFont val="Arial"/>
        <family val="2"/>
      </rPr>
      <t>niveau d'enseignement</t>
    </r>
  </si>
  <si>
    <r>
      <t xml:space="preserve">La dépense </t>
    </r>
    <r>
      <rPr>
        <b/>
        <sz val="14"/>
        <color indexed="9"/>
        <rFont val="Arial"/>
        <family val="2"/>
      </rPr>
      <t>d'éducation par élève ou étudiant par niveau d'enseignement</t>
    </r>
  </si>
  <si>
    <t>Champ : France métropolitaine + DROM y compris Mayotte</t>
  </si>
  <si>
    <t>Lecture  - En 1983 en France métropolitaine + DROM y compris Mayotte, la dépense moyenne par élève est de 3 920€ dans le premier degré, 3 480€ en préélémentaire et 4 170€ en élémentaire.</t>
  </si>
  <si>
    <t>2022P</t>
  </si>
  <si>
    <t>Les montants sont présentés en euros constants (euros 2022)</t>
  </si>
  <si>
    <t>2022p : données provisoires</t>
  </si>
  <si>
    <t>Sources : DEPP / Compte de l'éducation</t>
  </si>
  <si>
    <t>Actualisation en novembre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</si>
</sst>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6"/>
      <color indexed="8"/>
      <name val="Arial"/>
      <family val="2"/>
    </font>
    <font>
      <sz val="8"/>
      <color indexed="8"/>
      <name val="Arial"/>
      <family val="2"/>
    </font>
    <font>
      <b/>
      <sz val="9"/>
      <color indexed="9"/>
      <name val="Arial"/>
      <family val="2"/>
    </font>
    <font>
      <b/>
      <sz val="14"/>
      <color indexed="9"/>
      <name val="Arial"/>
      <family val="2"/>
    </font>
    <font>
      <sz val="8"/>
      <name val="Arial"/>
      <family val="2"/>
    </font>
    <font>
      <b/>
      <sz val="14"/>
      <color indexed="54"/>
      <name val="Arial Black"/>
      <family val="2"/>
    </font>
    <font>
      <sz val="10"/>
      <name val="Arial"/>
      <family val="2"/>
    </font>
    <font>
      <b/>
      <sz val="10"/>
      <color indexed="62"/>
      <name val="Arial"/>
      <family val="2"/>
    </font>
    <font>
      <i/>
      <sz val="8"/>
      <name val="Arial"/>
      <family val="2"/>
    </font>
    <font>
      <b/>
      <sz val="8"/>
      <color indexed="9"/>
      <name val="Arial"/>
      <family val="2"/>
    </font>
    <font>
      <i/>
      <sz val="8"/>
      <color indexed="8"/>
      <name val="Arial"/>
      <family val="2"/>
    </font>
    <font>
      <sz val="7"/>
      <color indexed="8"/>
      <name val="Arial"/>
      <family val="2"/>
    </font>
    <font>
      <sz val="7"/>
      <name val="Arial"/>
      <family val="2"/>
    </font>
    <font>
      <b/>
      <sz val="14"/>
      <color indexed="10"/>
      <name val="Arial"/>
      <family val="2"/>
    </font>
    <font>
      <b/>
      <sz val="10"/>
      <color indexed="9"/>
      <name val="Arial"/>
      <family val="2"/>
    </font>
    <font>
      <b/>
      <sz val="9"/>
      <color indexed="9"/>
      <name val="Arial"/>
      <family val="2"/>
    </font>
    <font>
      <b/>
      <sz val="14"/>
      <color indexed="9"/>
      <name val="Arial"/>
      <family val="2"/>
    </font>
    <font>
      <b/>
      <sz val="10"/>
      <name val="Arial"/>
      <family val="2"/>
    </font>
    <font>
      <b/>
      <sz val="8"/>
      <color indexed="8"/>
      <name val="Arial"/>
      <family val="2"/>
    </font>
    <font>
      <sz val="8"/>
      <color indexed="9"/>
      <name val="Arial"/>
      <family val="2"/>
    </font>
    <font>
      <b/>
      <sz val="8"/>
      <name val="Arial"/>
      <family val="2"/>
    </font>
    <font>
      <sz val="10"/>
      <color rgb="FFFF0000"/>
      <name val="Arial"/>
      <family val="2"/>
    </font>
    <font>
      <sz val="8"/>
      <color theme="0"/>
      <name val="Arial"/>
      <family val="2"/>
    </font>
  </fonts>
  <fills count="5">
    <fill>
      <patternFill patternType="none"/>
    </fill>
    <fill>
      <patternFill patternType="gray125"/>
    </fill>
    <fill>
      <patternFill patternType="solid">
        <fgColor indexed="9"/>
        <bgColor indexed="9"/>
      </patternFill>
    </fill>
    <fill>
      <patternFill patternType="solid">
        <fgColor indexed="54"/>
        <bgColor indexed="9"/>
      </patternFill>
    </fill>
    <fill>
      <patternFill patternType="solid">
        <fgColor theme="0"/>
        <bgColor indexed="9"/>
      </patternFill>
    </fill>
  </fills>
  <borders count="4">
    <border>
      <left/>
      <right/>
      <top/>
      <bottom/>
      <diagonal/>
    </border>
    <border>
      <left style="thin">
        <color indexed="31"/>
      </left>
      <right style="thin">
        <color indexed="31"/>
      </right>
      <top style="thin">
        <color indexed="31"/>
      </top>
      <bottom style="thin">
        <color indexed="3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diagonal/>
    </border>
  </borders>
  <cellStyleXfs count="3">
    <xf numFmtId="0" fontId="0" fillId="0" borderId="0"/>
    <xf numFmtId="0" fontId="7" fillId="0" borderId="0"/>
    <xf numFmtId="0" fontId="7" fillId="0" borderId="0"/>
  </cellStyleXfs>
  <cellXfs count="49">
    <xf numFmtId="0" fontId="0" fillId="0" borderId="0" xfId="0"/>
    <xf numFmtId="0" fontId="1" fillId="2" borderId="0" xfId="0" applyFont="1" applyFill="1" applyAlignment="1">
      <alignment vertical="center"/>
    </xf>
    <xf numFmtId="0" fontId="0" fillId="0" borderId="0" xfId="0" applyAlignment="1">
      <alignment wrapText="1"/>
    </xf>
    <xf numFmtId="0" fontId="4" fillId="0" borderId="0" xfId="0" applyFont="1" applyFill="1" applyBorder="1" applyAlignment="1">
      <alignment vertical="center" wrapText="1"/>
    </xf>
    <xf numFmtId="0" fontId="0" fillId="0" borderId="0" xfId="0" applyAlignment="1">
      <alignment vertical="top" wrapText="1"/>
    </xf>
    <xf numFmtId="0" fontId="6" fillId="0" borderId="0" xfId="0" applyFont="1" applyBorder="1"/>
    <xf numFmtId="0" fontId="0" fillId="0" borderId="0" xfId="0" applyBorder="1" applyAlignment="1">
      <alignment wrapText="1"/>
    </xf>
    <xf numFmtId="0" fontId="1" fillId="0" borderId="0" xfId="0" applyFont="1" applyFill="1" applyBorder="1" applyAlignment="1">
      <alignment vertical="center"/>
    </xf>
    <xf numFmtId="0" fontId="1" fillId="2" borderId="0" xfId="0" applyFont="1" applyFill="1" applyAlignment="1">
      <alignment horizontal="left" vertical="center"/>
    </xf>
    <xf numFmtId="0" fontId="1" fillId="0" borderId="0" xfId="0" applyFont="1" applyFill="1" applyBorder="1" applyAlignment="1">
      <alignment horizontal="left" vertical="center"/>
    </xf>
    <xf numFmtId="0" fontId="9" fillId="0" borderId="0" xfId="0" applyFont="1" applyAlignment="1">
      <alignment horizontal="left"/>
    </xf>
    <xf numFmtId="0" fontId="0" fillId="0" borderId="0" xfId="0" applyAlignment="1">
      <alignment horizontal="left"/>
    </xf>
    <xf numFmtId="0" fontId="11" fillId="0" borderId="0" xfId="0" applyFont="1" applyFill="1" applyBorder="1" applyAlignment="1">
      <alignment horizontal="left" vertical="center"/>
    </xf>
    <xf numFmtId="0" fontId="7" fillId="0" borderId="0" xfId="0" applyFont="1" applyAlignment="1">
      <alignment horizontal="justify"/>
    </xf>
    <xf numFmtId="0" fontId="18" fillId="0" borderId="0" xfId="0" applyFont="1"/>
    <xf numFmtId="0" fontId="5" fillId="0" borderId="0" xfId="0" applyFont="1"/>
    <xf numFmtId="0" fontId="22" fillId="0" borderId="0" xfId="0" applyFont="1"/>
    <xf numFmtId="0" fontId="3"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0" fillId="3" borderId="1" xfId="0" applyFont="1" applyFill="1" applyBorder="1" applyAlignment="1">
      <alignment horizontal="left" vertical="center" wrapText="1"/>
    </xf>
    <xf numFmtId="3" fontId="19" fillId="2" borderId="1" xfId="0" applyNumberFormat="1" applyFont="1" applyFill="1" applyBorder="1" applyAlignment="1">
      <alignment horizontal="right" vertical="center"/>
    </xf>
    <xf numFmtId="3" fontId="19" fillId="2" borderId="2" xfId="0" applyNumberFormat="1" applyFont="1" applyFill="1" applyBorder="1" applyAlignment="1">
      <alignment horizontal="right" vertical="center"/>
    </xf>
    <xf numFmtId="0" fontId="0" fillId="0" borderId="0" xfId="0" applyAlignment="1">
      <alignment vertical="center"/>
    </xf>
    <xf numFmtId="3" fontId="19" fillId="2" borderId="3"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3" fontId="21" fillId="2"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0" fontId="20" fillId="3" borderId="1" xfId="0" applyFont="1" applyFill="1" applyBorder="1" applyAlignment="1">
      <alignment horizontal="left" vertical="center" wrapText="1" indent="1"/>
    </xf>
    <xf numFmtId="0" fontId="23" fillId="3" borderId="1" xfId="0" applyFont="1" applyFill="1" applyBorder="1" applyAlignment="1">
      <alignment horizontal="left" vertical="center" wrapText="1" indent="1"/>
    </xf>
    <xf numFmtId="0" fontId="12" fillId="0" borderId="0" xfId="1" applyFont="1" applyFill="1" applyBorder="1" applyAlignment="1">
      <alignment vertical="center"/>
    </xf>
    <xf numFmtId="0" fontId="7" fillId="0" borderId="0" xfId="1"/>
    <xf numFmtId="0" fontId="13" fillId="0" borderId="0" xfId="1" applyFont="1"/>
    <xf numFmtId="0" fontId="1" fillId="0" borderId="0" xfId="1" applyFont="1" applyFill="1" applyBorder="1" applyAlignment="1">
      <alignment vertical="center"/>
    </xf>
    <xf numFmtId="0" fontId="12" fillId="0" borderId="0" xfId="0" applyFont="1" applyFill="1" applyBorder="1" applyAlignment="1">
      <alignment vertical="center"/>
    </xf>
    <xf numFmtId="0" fontId="14" fillId="0" borderId="0" xfId="0" applyFont="1" applyFill="1" applyAlignment="1">
      <alignment horizontal="right" vertical="center"/>
    </xf>
    <xf numFmtId="0" fontId="9" fillId="0" borderId="0" xfId="0" applyFont="1" applyAlignment="1">
      <alignment horizontal="right"/>
    </xf>
    <xf numFmtId="3" fontId="2" fillId="4" borderId="1" xfId="0" applyNumberFormat="1" applyFont="1" applyFill="1" applyBorder="1" applyAlignment="1">
      <alignment horizontal="right" vertical="center"/>
    </xf>
    <xf numFmtId="0" fontId="15" fillId="0" borderId="0" xfId="0" applyFont="1" applyFill="1" applyAlignment="1">
      <alignment horizontal="center" wrapText="1"/>
    </xf>
    <xf numFmtId="0" fontId="0" fillId="0" borderId="0" xfId="0" applyBorder="1" applyAlignment="1">
      <alignment horizontal="left" wrapText="1"/>
    </xf>
    <xf numFmtId="0" fontId="0" fillId="0" borderId="0" xfId="0" applyBorder="1" applyAlignment="1">
      <alignment horizontal="left" vertical="top" wrapText="1"/>
    </xf>
    <xf numFmtId="0" fontId="0" fillId="0" borderId="0" xfId="0" applyBorder="1" applyAlignment="1">
      <alignment horizontal="left" vertical="top"/>
    </xf>
    <xf numFmtId="0" fontId="8" fillId="0" borderId="0" xfId="0" applyFont="1" applyBorder="1" applyAlignment="1">
      <alignment horizontal="left"/>
    </xf>
    <xf numFmtId="0" fontId="4" fillId="3" borderId="0" xfId="0" applyFont="1" applyFill="1" applyBorder="1" applyAlignment="1">
      <alignment horizontal="center" vertical="justify" wrapText="1"/>
    </xf>
    <xf numFmtId="0" fontId="17" fillId="3" borderId="0" xfId="0" applyFont="1" applyFill="1" applyBorder="1" applyAlignment="1">
      <alignment horizontal="center" vertical="justify" wrapText="1"/>
    </xf>
    <xf numFmtId="0" fontId="4" fillId="3" borderId="0"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66674</xdr:rowOff>
    </xdr:from>
    <xdr:to>
      <xdr:col>3</xdr:col>
      <xdr:colOff>1756471</xdr:colOff>
      <xdr:row>13</xdr:row>
      <xdr:rowOff>9525</xdr:rowOff>
    </xdr:to>
    <xdr:sp macro="" textlink="">
      <xdr:nvSpPr>
        <xdr:cNvPr id="3081" name="Text Box 2"/>
        <xdr:cNvSpPr txBox="1">
          <a:spLocks noChangeArrowheads="1"/>
        </xdr:cNvSpPr>
      </xdr:nvSpPr>
      <xdr:spPr bwMode="auto">
        <a:xfrm>
          <a:off x="209550" y="1800224"/>
          <a:ext cx="8928796" cy="4657726"/>
        </a:xfrm>
        <a:prstGeom prst="rect">
          <a:avLst/>
        </a:prstGeom>
        <a:solidFill>
          <a:srgbClr val="FFFFFF"/>
        </a:solidFill>
        <a:ln w="25400">
          <a:solidFill>
            <a:srgbClr val="333399"/>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Cette série présente la dépense moyenne d'éducation par élève ou étudiant par niveau d'enseignement et pour l'ensemble. </a:t>
          </a:r>
        </a:p>
        <a:p>
          <a:pPr algn="l" rtl="0">
            <a:defRPr sz="1000"/>
          </a:pPr>
          <a:endParaRPr lang="fr-FR" sz="1000" b="1" i="0" u="sng" strike="noStrike" baseline="0">
            <a:solidFill>
              <a:srgbClr val="000000"/>
            </a:solidFill>
            <a:latin typeface="Arial"/>
            <a:cs typeface="Arial"/>
          </a:endParaRPr>
        </a:p>
        <a:p>
          <a:pPr algn="l" rtl="0">
            <a:defRPr sz="1000"/>
          </a:pPr>
          <a:r>
            <a:rPr lang="fr-FR" sz="1000" b="1" i="0" u="sng" strike="noStrike" baseline="0">
              <a:solidFill>
                <a:srgbClr val="000000"/>
              </a:solidFill>
              <a:latin typeface="Arial"/>
              <a:cs typeface="Arial"/>
            </a:rPr>
            <a:t>Définitions</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La </a:t>
          </a:r>
          <a:r>
            <a:rPr lang="fr-FR" sz="1000" b="1" i="0" u="none" strike="noStrike" baseline="0">
              <a:solidFill>
                <a:srgbClr val="0000FF"/>
              </a:solidFill>
              <a:latin typeface="Arial"/>
              <a:cs typeface="Arial"/>
            </a:rPr>
            <a:t>dépense d'éducation par élève ou étudiant </a:t>
          </a:r>
          <a:r>
            <a:rPr lang="fr-FR" sz="1000" b="0" i="0" u="none" strike="noStrike" baseline="0">
              <a:solidFill>
                <a:srgbClr val="000000"/>
              </a:solidFill>
              <a:latin typeface="Arial"/>
              <a:cs typeface="Arial"/>
            </a:rPr>
            <a:t>prend en compte la totalité des dépenses, à savoir les dépenses courantes (personnels et fonctionnement), les dépenses en capital pour l’ensemble des activités dans les établissements publics et privés, ainsi que les dépenses de l’administration permettant l’organisation du système, à l’exclusion des formations extrascolaires et de la formation continue. Cette dépense comprend aussi les </a:t>
          </a:r>
          <a:r>
            <a:rPr lang="fr-FR" sz="1000" b="0" i="0" u="none" strike="noStrike" baseline="0">
              <a:solidFill>
                <a:sysClr val="windowText" lastClr="000000"/>
              </a:solidFill>
              <a:latin typeface="Arial"/>
              <a:cs typeface="Arial"/>
            </a:rPr>
            <a:t>achats de </a:t>
          </a:r>
          <a:r>
            <a:rPr lang="fr-FR" sz="1000" b="0" i="0" u="none" strike="noStrike" baseline="0">
              <a:solidFill>
                <a:srgbClr val="000000"/>
              </a:solidFill>
              <a:latin typeface="Arial"/>
              <a:cs typeface="Arial"/>
            </a:rPr>
            <a:t>biens et services liés (transports scolaires, achat de fournitures, de manuels scolaires, de vêtements demandés par les institutions, de cours particuliers). Pour chaque niveau d’enseignement, la dépense moyenne par élève ou étudiant est égale à la somme des dépenses totales des unités de financement du compte de l’éducation, divisée par le nombre d’élèves ou d'étudiants de l'année civile </a:t>
          </a:r>
          <a:r>
            <a:rPr lang="fr-FR" sz="1000" b="0" i="1" u="none" strike="noStrike" baseline="0">
              <a:solidFill>
                <a:srgbClr val="000000"/>
              </a:solidFill>
              <a:latin typeface="Arial"/>
              <a:cs typeface="Arial"/>
            </a:rPr>
            <a:t>n</a:t>
          </a:r>
          <a:r>
            <a:rPr lang="fr-FR" sz="1000" b="0" i="0" u="none" strike="noStrike" baseline="0">
              <a:solidFill>
                <a:srgbClr val="000000"/>
              </a:solidFill>
              <a:latin typeface="Arial"/>
              <a:cs typeface="Arial"/>
            </a:rPr>
            <a:t>, calculé en prenant deux tiers des effectifs de l’année scolaire </a:t>
          </a:r>
          <a:r>
            <a:rPr lang="fr-FR" sz="1000" b="0" i="1" u="none" strike="noStrike" baseline="0">
              <a:solidFill>
                <a:srgbClr val="000000"/>
              </a:solidFill>
              <a:latin typeface="Arial"/>
              <a:cs typeface="Arial"/>
            </a:rPr>
            <a:t>n-1/n</a:t>
          </a:r>
          <a:r>
            <a:rPr lang="fr-FR" sz="1000" b="0" i="0" u="none" strike="noStrike" baseline="0">
              <a:solidFill>
                <a:srgbClr val="000000"/>
              </a:solidFill>
              <a:latin typeface="Arial"/>
              <a:cs typeface="Arial"/>
            </a:rPr>
            <a:t> et un tiers de l’année scolaire </a:t>
          </a:r>
          <a:r>
            <a:rPr lang="fr-FR" sz="1000" b="0" i="1" u="none" strike="noStrike" baseline="0">
              <a:solidFill>
                <a:srgbClr val="000000"/>
              </a:solidFill>
              <a:latin typeface="Arial"/>
              <a:cs typeface="Arial"/>
            </a:rPr>
            <a:t>n/n+1</a:t>
          </a:r>
          <a:r>
            <a:rPr lang="fr-FR" sz="1000" b="0" i="0" u="none" strike="noStrike" baseline="0">
              <a:solidFill>
                <a:srgbClr val="000000"/>
              </a:solidFill>
              <a:latin typeface="Arial"/>
              <a:cs typeface="Arial"/>
            </a:rPr>
            <a:t>.</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Trois niveaux d'enseignement sont distingués :</a:t>
          </a:r>
        </a:p>
        <a:p>
          <a:pPr algn="l" rtl="0">
            <a:defRPr sz="1000"/>
          </a:pPr>
          <a:r>
            <a:rPr lang="fr-FR" sz="1000" b="0" i="0" u="none" strike="noStrike" baseline="0">
              <a:solidFill>
                <a:srgbClr val="000000"/>
              </a:solidFill>
              <a:latin typeface="Arial"/>
              <a:cs typeface="Arial"/>
            </a:rPr>
            <a:t>     le </a:t>
          </a:r>
          <a:r>
            <a:rPr lang="fr-FR" sz="1000" b="1" i="0" u="none" strike="noStrike" baseline="0">
              <a:solidFill>
                <a:srgbClr val="0000FF"/>
              </a:solidFill>
              <a:latin typeface="Arial"/>
              <a:cs typeface="Arial"/>
            </a:rPr>
            <a:t>premier degré</a:t>
          </a:r>
          <a:r>
            <a:rPr lang="fr-FR" sz="1000" b="0" i="0" u="none" strike="noStrike" baseline="0">
              <a:solidFill>
                <a:srgbClr val="000000"/>
              </a:solidFill>
              <a:latin typeface="Arial"/>
              <a:cs typeface="Arial"/>
            </a:rPr>
            <a:t> : enseignement pré-élémentaire et élémentaire</a:t>
          </a:r>
          <a:endParaRPr lang="fr-FR" sz="1000" b="1" i="0" u="none" strike="noStrike" baseline="0">
            <a:solidFill>
              <a:srgbClr val="0000FF"/>
            </a:solidFill>
            <a:latin typeface="Arial"/>
            <a:cs typeface="Arial"/>
          </a:endParaRPr>
        </a:p>
        <a:p>
          <a:pPr algn="l" rtl="0">
            <a:defRPr sz="1000"/>
          </a:pPr>
          <a:r>
            <a:rPr lang="fr-FR" sz="1000" b="0" i="0" u="none" strike="noStrike" baseline="0">
              <a:solidFill>
                <a:srgbClr val="000000"/>
              </a:solidFill>
              <a:latin typeface="Arial"/>
              <a:cs typeface="Arial"/>
            </a:rPr>
            <a:t>     le </a:t>
          </a:r>
          <a:r>
            <a:rPr lang="fr-FR" sz="1000" b="1" i="0" u="none" strike="noStrike" baseline="0">
              <a:solidFill>
                <a:srgbClr val="0000FF"/>
              </a:solidFill>
              <a:latin typeface="Arial"/>
              <a:cs typeface="Arial"/>
            </a:rPr>
            <a:t>second degré </a:t>
          </a:r>
          <a:r>
            <a:rPr lang="fr-FR" sz="1000" b="0" i="0" u="none" strike="noStrike" baseline="0">
              <a:solidFill>
                <a:srgbClr val="0000FF"/>
              </a:solidFill>
              <a:latin typeface="Arial"/>
              <a:cs typeface="Arial"/>
            </a:rPr>
            <a:t>:</a:t>
          </a:r>
          <a:r>
            <a:rPr lang="fr-FR" sz="1000" b="1" i="0" u="none" strike="noStrike" baseline="0">
              <a:solidFill>
                <a:srgbClr val="0000FF"/>
              </a:solidFill>
              <a:latin typeface="Arial"/>
              <a:cs typeface="Arial"/>
            </a:rPr>
            <a:t> </a:t>
          </a:r>
          <a:r>
            <a:rPr lang="fr-FR" sz="1000" b="0" i="0" u="none" strike="noStrike" baseline="0">
              <a:solidFill>
                <a:srgbClr val="000000"/>
              </a:solidFill>
              <a:latin typeface="Arial"/>
              <a:cs typeface="Arial"/>
            </a:rPr>
            <a:t>enseignement de niveau collège et lycée jusqu'au baccalauréat, y compris l'enseignement dispensé par apprentissage</a:t>
          </a:r>
        </a:p>
        <a:p>
          <a:pPr algn="l" rtl="0">
            <a:defRPr sz="1000"/>
          </a:pPr>
          <a:r>
            <a:rPr lang="fr-FR" sz="1000" b="0" i="0" u="none" strike="noStrike" baseline="0">
              <a:solidFill>
                <a:srgbClr val="000000"/>
              </a:solidFill>
              <a:latin typeface="Arial"/>
              <a:cs typeface="Arial"/>
            </a:rPr>
            <a:t>     l’</a:t>
          </a:r>
          <a:r>
            <a:rPr lang="fr-FR" sz="1000" b="1" i="0" u="none" strike="noStrike" baseline="0">
              <a:solidFill>
                <a:srgbClr val="0000FF"/>
              </a:solidFill>
              <a:latin typeface="Arial"/>
              <a:cs typeface="Arial"/>
            </a:rPr>
            <a:t>enseignement supérieur </a:t>
          </a:r>
          <a:r>
            <a:rPr lang="fr-FR" sz="1000" b="0" i="0" u="none" strike="noStrike" baseline="0">
              <a:solidFill>
                <a:srgbClr val="0000FF"/>
              </a:solidFill>
              <a:latin typeface="Arial"/>
              <a:cs typeface="Arial"/>
            </a:rPr>
            <a:t>:</a:t>
          </a:r>
          <a:r>
            <a:rPr lang="fr-FR" sz="1000" b="1" i="0" u="none" strike="noStrike" baseline="0">
              <a:solidFill>
                <a:srgbClr val="0000FF"/>
              </a:solidFill>
              <a:latin typeface="Arial"/>
              <a:cs typeface="Arial"/>
            </a:rPr>
            <a:t> </a:t>
          </a:r>
          <a:r>
            <a:rPr lang="fr-FR" sz="1000" b="0" i="0" u="none" strike="noStrike" baseline="0">
              <a:solidFill>
                <a:srgbClr val="000000"/>
              </a:solidFill>
              <a:latin typeface="Arial"/>
              <a:cs typeface="Arial"/>
            </a:rPr>
            <a:t>enseignement post-baccalauréat, y compris l'enseignement dispensé par apprentissage</a:t>
          </a:r>
        </a:p>
        <a:p>
          <a:pPr algn="l" rtl="0">
            <a:defRPr sz="1000"/>
          </a:pPr>
          <a:r>
            <a:rPr lang="fr-FR" sz="1000" b="0" i="0" u="none" strike="noStrike" baseline="0">
              <a:solidFill>
                <a:srgbClr val="000000"/>
              </a:solidFill>
              <a:latin typeface="Arial"/>
              <a:cs typeface="Arial"/>
            </a:rPr>
            <a:t> </a:t>
          </a:r>
          <a:endParaRPr lang="fr-FR" sz="1000" b="0" i="0" u="sng" strike="noStrike" baseline="0">
            <a:solidFill>
              <a:srgbClr val="000000"/>
            </a:solidFill>
            <a:latin typeface="Arial"/>
            <a:cs typeface="Arial"/>
          </a:endParaRPr>
        </a:p>
        <a:p>
          <a:pPr algn="l" rtl="0">
            <a:defRPr sz="1000"/>
          </a:pPr>
          <a:r>
            <a:rPr lang="fr-FR" sz="1000" b="1" i="0" u="sng" strike="noStrike" baseline="0">
              <a:solidFill>
                <a:srgbClr val="000000"/>
              </a:solidFill>
              <a:latin typeface="Arial"/>
              <a:cs typeface="Arial"/>
            </a:rPr>
            <a:t>Interprétation des évolutions</a:t>
          </a:r>
          <a:endParaRPr lang="fr-FR" sz="10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0">
              <a:solidFill>
                <a:sysClr val="windowText" lastClr="000000"/>
              </a:solidFill>
              <a:effectLst/>
              <a:latin typeface="Arial" panose="020B0604020202020204" pitchFamily="34" charset="0"/>
              <a:ea typeface="+mn-ea"/>
              <a:cs typeface="Arial" panose="020B0604020202020204" pitchFamily="34" charset="0"/>
            </a:rPr>
            <a:t>Les méthodes, le champ et les concepts du compte de l'éducation évoluent périodiquement. Ainsi en 2012 et 2013, la mesure de la formation continue et des dépenses des communes et des ménages est revue. De même, le passage à la base 2010 de la comptabilité nationale, intégrant notamment Mayotte dans le champ, a été opéré. Ces modifications ainsi que celles apportées en 1999 (intégration des DROM) et en 2006 (passage à la Lolf) ont provoqué des ruptures dans les séries brutes. Pour permettre un suivi chronologique, </a:t>
          </a:r>
          <a:r>
            <a:rPr lang="fr-FR" sz="1000" b="0" strike="noStrike">
              <a:solidFill>
                <a:sysClr val="windowText" lastClr="000000"/>
              </a:solidFill>
              <a:effectLst/>
              <a:latin typeface="Arial" panose="020B0604020202020204" pitchFamily="34" charset="0"/>
              <a:ea typeface="+mn-ea"/>
              <a:cs typeface="Arial" panose="020B0604020202020204" pitchFamily="34" charset="0"/>
            </a:rPr>
            <a:t>les </a:t>
          </a:r>
          <a:r>
            <a:rPr lang="fr-FR" sz="1000" b="0" strike="noStrike" baseline="0">
              <a:solidFill>
                <a:sysClr val="windowText" lastClr="000000"/>
              </a:solidFill>
              <a:effectLst/>
              <a:latin typeface="Arial" panose="020B0604020202020204" pitchFamily="34" charset="0"/>
              <a:ea typeface="+mn-ea"/>
              <a:cs typeface="Arial" panose="020B0604020202020204" pitchFamily="34" charset="0"/>
            </a:rPr>
            <a:t>principales</a:t>
          </a:r>
          <a:r>
            <a:rPr lang="fr-FR" sz="1000" b="0" strike="noStrike">
              <a:solidFill>
                <a:sysClr val="windowText" lastClr="000000"/>
              </a:solidFill>
              <a:effectLst/>
              <a:latin typeface="Arial" panose="020B0604020202020204" pitchFamily="34" charset="0"/>
              <a:ea typeface="+mn-ea"/>
              <a:cs typeface="Arial" panose="020B0604020202020204" pitchFamily="34" charset="0"/>
            </a:rPr>
            <a:t> </a:t>
          </a:r>
          <a:r>
            <a:rPr lang="fr-FR" sz="1000" b="0">
              <a:solidFill>
                <a:sysClr val="windowText" lastClr="000000"/>
              </a:solidFill>
              <a:effectLst/>
              <a:latin typeface="Arial" panose="020B0604020202020204" pitchFamily="34" charset="0"/>
              <a:ea typeface="+mn-ea"/>
              <a:cs typeface="Arial" panose="020B0604020202020204" pitchFamily="34" charset="0"/>
            </a:rPr>
            <a:t>séries de données ont fait l’objet d’une rétropolation jusqu’en 1980 et les dépenses moyennes ainsi recalculées en euros constants (euros 2021)</a:t>
          </a:r>
          <a:r>
            <a:rPr lang="fr-FR" sz="1000" b="0" strike="noStrike" baseline="0">
              <a:solidFill>
                <a:sysClr val="windowText" lastClr="000000"/>
              </a:solidFill>
              <a:effectLst/>
              <a:latin typeface="Arial" panose="020B0604020202020204" pitchFamily="34" charset="0"/>
              <a:ea typeface="+mn-ea"/>
              <a:cs typeface="Arial" panose="020B0604020202020204" pitchFamily="34" charset="0"/>
            </a:rPr>
            <a:t>. Pour passer des euros courants, observés à une date donnée, aux euros constants, corrigés de la variation des prix, le déflateur utilisé est le prix du PIB. Celui-ci s'obtient à partir des évolutions du PIB en valeur et en volume (à euros courants et constants). En 2020, ces évolutions s'écartent, suscitant un fort effet prix.</a:t>
          </a:r>
          <a:r>
            <a:rPr lang="fr-FR" sz="1000" b="0">
              <a:solidFill>
                <a:sysClr val="windowText" lastClr="000000"/>
              </a:solidFill>
              <a:effectLst/>
              <a:latin typeface="Arial" panose="020B0604020202020204" pitchFamily="34" charset="0"/>
              <a:ea typeface="+mn-ea"/>
              <a:cs typeface="Arial" panose="020B0604020202020204" pitchFamily="34" charset="0"/>
            </a:rPr>
            <a:t/>
          </a:r>
          <a:br>
            <a:rPr lang="fr-FR" sz="1000" b="0">
              <a:solidFill>
                <a:sysClr val="windowText" lastClr="000000"/>
              </a:solidFill>
              <a:effectLst/>
              <a:latin typeface="Arial" panose="020B0604020202020204" pitchFamily="34" charset="0"/>
              <a:ea typeface="+mn-ea"/>
              <a:cs typeface="Arial" panose="020B0604020202020204" pitchFamily="34" charset="0"/>
            </a:rPr>
          </a:br>
          <a:endParaRPr lang="fr-FR" sz="1000" b="0">
            <a:solidFill>
              <a:sysClr val="windowText" lastClr="000000"/>
            </a:solidFill>
            <a:effectLst/>
            <a:latin typeface="Arial" panose="020B0604020202020204" pitchFamily="34" charset="0"/>
            <a:ea typeface="+mn-ea"/>
            <a:cs typeface="Arial" panose="020B0604020202020204" pitchFamily="34" charset="0"/>
          </a:endParaRPr>
        </a:p>
        <a:p>
          <a:pPr rtl="0"/>
          <a:r>
            <a:rPr lang="fr-FR" sz="1000" b="1" i="0" u="sng" baseline="0">
              <a:effectLst/>
              <a:latin typeface="Arial" panose="020B0604020202020204" pitchFamily="34" charset="0"/>
              <a:ea typeface="+mn-ea"/>
              <a:cs typeface="Arial" panose="020B0604020202020204" pitchFamily="34" charset="0"/>
            </a:rPr>
            <a:t>Série disponible depuis 1980</a:t>
          </a:r>
          <a:endParaRPr lang="fr-FR" sz="1000" b="1" u="sng">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La dépense d'éducation par élève ou étudiant par niveau d'enseignement</a:t>
          </a:r>
        </a:p>
        <a:p>
          <a:pPr rtl="0"/>
          <a:endParaRPr lang="fr-FR" sz="1000">
            <a:effectLst/>
            <a:latin typeface="Arial" panose="020B0604020202020204" pitchFamily="34" charset="0"/>
            <a:cs typeface="Arial" panose="020B0604020202020204" pitchFamily="34" charset="0"/>
          </a:endParaRPr>
        </a:p>
        <a:p>
          <a:pPr algn="l" rtl="1" eaLnBrk="1" fontAlgn="auto" latinLnBrk="0" hangingPunct="1"/>
          <a:r>
            <a:rPr lang="fr-FR" sz="1100" b="1" i="0" u="sng">
              <a:effectLst/>
              <a:latin typeface="+mn-lt"/>
              <a:ea typeface="+mn-ea"/>
              <a:cs typeface="+mn-cs"/>
            </a:rPr>
            <a:t>Pour en savoir plus :</a:t>
          </a:r>
          <a:endParaRPr lang="fr-FR" sz="1000">
            <a:effectLst/>
          </a:endParaRPr>
        </a:p>
        <a:p>
          <a:pPr algn="l" rtl="1" eaLnBrk="1" fontAlgn="auto" latinLnBrk="0" hangingPunct="1"/>
          <a:r>
            <a:rPr lang="fr-FR" sz="1100" b="0" i="0" baseline="0">
              <a:effectLst/>
              <a:latin typeface="+mn-lt"/>
              <a:ea typeface="+mn-ea"/>
              <a:cs typeface="+mn-cs"/>
            </a:rPr>
            <a:t>• </a:t>
          </a:r>
          <a:r>
            <a:rPr lang="fr-FR" sz="1100" b="0" baseline="0">
              <a:effectLst/>
              <a:latin typeface="+mn-lt"/>
              <a:ea typeface="+mn-ea"/>
              <a:cs typeface="+mn-cs"/>
            </a:rPr>
            <a:t>Note d'information 23.43.</a:t>
          </a:r>
          <a:endParaRPr lang="fr-FR" sz="1000">
            <a:effectLst/>
          </a:endParaRPr>
        </a:p>
        <a:p>
          <a:pPr algn="l" rtl="1" eaLnBrk="1" fontAlgn="auto" latinLnBrk="0" hangingPunct="1"/>
          <a:r>
            <a:rPr lang="fr-FR" sz="1100" b="0" i="0" baseline="0">
              <a:effectLst/>
              <a:latin typeface="+mn-lt"/>
              <a:ea typeface="+mn-ea"/>
              <a:cs typeface="+mn-cs"/>
            </a:rPr>
            <a:t>• </a:t>
          </a:r>
          <a:r>
            <a:rPr lang="fr-FR" sz="1100" b="0" baseline="0">
              <a:effectLst/>
              <a:latin typeface="+mn-lt"/>
              <a:ea typeface="+mn-ea"/>
              <a:cs typeface="+mn-cs"/>
            </a:rPr>
            <a:t>RERS Édition 2023, 9.01, 9.02, 9.04, 9.05.</a:t>
          </a:r>
          <a:endParaRPr lang="fr-FR" sz="1000">
            <a:effectLst/>
          </a:endParaRPr>
        </a:p>
        <a:p>
          <a:pPr rtl="0"/>
          <a:endParaRPr lang="fr-FR"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0</xdr:row>
      <xdr:rowOff>19050</xdr:rowOff>
    </xdr:from>
    <xdr:to>
      <xdr:col>2</xdr:col>
      <xdr:colOff>600075</xdr:colOff>
      <xdr:row>0</xdr:row>
      <xdr:rowOff>714375</xdr:rowOff>
    </xdr:to>
    <xdr:pic>
      <xdr:nvPicPr>
        <xdr:cNvPr id="3300"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25431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H14"/>
  <sheetViews>
    <sheetView showGridLines="0" tabSelected="1" zoomScaleNormal="100" workbookViewId="0">
      <selection activeCell="A11" sqref="A11"/>
    </sheetView>
  </sheetViews>
  <sheetFormatPr baseColWidth="10" defaultRowHeight="12.75" x14ac:dyDescent="0.2"/>
  <cols>
    <col min="1" max="1" width="3.140625" customWidth="1"/>
    <col min="2" max="2" width="26.28515625" customWidth="1"/>
    <col min="3" max="3" width="81.28515625" customWidth="1"/>
    <col min="4" max="4" width="27.7109375" customWidth="1"/>
    <col min="5" max="5" width="3.140625" customWidth="1"/>
  </cols>
  <sheetData>
    <row r="1" spans="1:8" ht="60" customHeight="1" x14ac:dyDescent="0.2">
      <c r="A1" s="2"/>
      <c r="B1" s="6"/>
      <c r="C1" s="38"/>
    </row>
    <row r="2" spans="1:8" ht="18" x14ac:dyDescent="0.2">
      <c r="B2" s="46" t="s">
        <v>18</v>
      </c>
      <c r="C2" s="47"/>
      <c r="D2" s="47"/>
      <c r="E2" s="3"/>
      <c r="F2" s="3"/>
      <c r="G2" s="3"/>
      <c r="H2" s="3"/>
    </row>
    <row r="3" spans="1:8" ht="58.5" customHeight="1" x14ac:dyDescent="0.45">
      <c r="B3" s="5" t="s">
        <v>0</v>
      </c>
      <c r="C3" s="4"/>
      <c r="D3" s="41"/>
      <c r="E3" s="41"/>
      <c r="F3" s="41"/>
    </row>
    <row r="4" spans="1:8" ht="225" customHeight="1" x14ac:dyDescent="0.2">
      <c r="B4" s="42"/>
      <c r="C4" s="42"/>
      <c r="D4" s="42"/>
    </row>
    <row r="5" spans="1:8" ht="45" customHeight="1" x14ac:dyDescent="0.2">
      <c r="B5" s="43"/>
      <c r="C5" s="44"/>
      <c r="D5" s="44"/>
    </row>
    <row r="6" spans="1:8" ht="12" customHeight="1" x14ac:dyDescent="0.2"/>
    <row r="9" spans="1:8" x14ac:dyDescent="0.2">
      <c r="B9" s="13"/>
      <c r="C9" s="13"/>
    </row>
    <row r="10" spans="1:8" x14ac:dyDescent="0.2">
      <c r="B10" s="13"/>
      <c r="C10" s="13"/>
    </row>
    <row r="11" spans="1:8" x14ac:dyDescent="0.2">
      <c r="B11" s="13"/>
      <c r="C11" s="13"/>
    </row>
    <row r="12" spans="1:8" x14ac:dyDescent="0.2">
      <c r="B12" s="13"/>
      <c r="C12" s="13"/>
    </row>
    <row r="13" spans="1:8" x14ac:dyDescent="0.2">
      <c r="B13" s="13"/>
      <c r="C13" s="13"/>
    </row>
    <row r="14" spans="1:8" x14ac:dyDescent="0.2">
      <c r="B14" s="45" t="s">
        <v>1</v>
      </c>
      <c r="C14" s="45"/>
      <c r="D14" s="39" t="s">
        <v>25</v>
      </c>
    </row>
  </sheetData>
  <mergeCells count="5">
    <mergeCell ref="D3:F3"/>
    <mergeCell ref="B4:D4"/>
    <mergeCell ref="B5:D5"/>
    <mergeCell ref="B14:C14"/>
    <mergeCell ref="B2:D2"/>
  </mergeCells>
  <phoneticPr fontId="5" type="noConversion"/>
  <pageMargins left="0.27559055118110237" right="0.31496062992125984" top="0.6692913385826772" bottom="0.70866141732283472" header="0.51181102362204722" footer="0.51181102362204722"/>
  <pageSetup paperSize="9" scale="94" orientation="landscape" r:id="rId1"/>
  <headerFooter alignWithMargins="0">
    <oddFooter>&amp;L&amp;8La dépense moyenne d'éducation par élève ou étudiant par niveau d'enseignement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AV59"/>
  <sheetViews>
    <sheetView showGridLines="0" zoomScale="90" zoomScaleNormal="90" zoomScaleSheetLayoutView="100" workbookViewId="0">
      <pane xSplit="2" ySplit="7" topLeftCell="C8" activePane="bottomRight" state="frozenSplit"/>
      <selection pane="topRight"/>
      <selection pane="bottomLeft"/>
      <selection pane="bottomRight" activeCell="B1" sqref="B1"/>
    </sheetView>
  </sheetViews>
  <sheetFormatPr baseColWidth="10" defaultColWidth="9.140625" defaultRowHeight="12.75" x14ac:dyDescent="0.2"/>
  <cols>
    <col min="1" max="1" width="1" customWidth="1"/>
    <col min="2" max="2" width="33.7109375" style="11" bestFit="1" customWidth="1"/>
    <col min="3" max="45" width="6.7109375" customWidth="1"/>
    <col min="46" max="55" width="7.7109375" customWidth="1"/>
  </cols>
  <sheetData>
    <row r="1" spans="2:47" s="1" customFormat="1" ht="12" customHeight="1" x14ac:dyDescent="0.2">
      <c r="B1" s="8"/>
    </row>
    <row r="2" spans="2:47" ht="18" customHeight="1" x14ac:dyDescent="0.2">
      <c r="C2" s="48" t="s">
        <v>17</v>
      </c>
      <c r="D2" s="48"/>
      <c r="E2" s="48"/>
      <c r="F2" s="48"/>
      <c r="G2" s="48"/>
      <c r="H2" s="48"/>
      <c r="I2" s="48"/>
      <c r="J2" s="48"/>
      <c r="K2" s="48"/>
      <c r="L2" s="48"/>
      <c r="M2" s="48"/>
      <c r="N2" s="48"/>
      <c r="O2" s="48"/>
      <c r="P2" s="48"/>
      <c r="Q2" s="48"/>
      <c r="R2" s="48"/>
      <c r="S2" s="48"/>
      <c r="T2" s="48"/>
    </row>
    <row r="3" spans="2:47" x14ac:dyDescent="0.2">
      <c r="B3" s="9"/>
      <c r="C3" s="7"/>
      <c r="D3" s="7"/>
      <c r="E3" s="7"/>
      <c r="F3" s="7"/>
      <c r="G3" s="7"/>
      <c r="H3" s="7"/>
      <c r="I3" s="7"/>
      <c r="J3" s="7"/>
      <c r="K3" s="7"/>
    </row>
    <row r="4" spans="2:47" x14ac:dyDescent="0.2">
      <c r="C4" s="33" t="s">
        <v>24</v>
      </c>
      <c r="D4" s="33"/>
      <c r="E4" s="33"/>
      <c r="F4" s="34"/>
      <c r="G4" s="33"/>
      <c r="I4" s="35" t="s">
        <v>23</v>
      </c>
      <c r="J4" s="7"/>
      <c r="K4" s="7"/>
    </row>
    <row r="5" spans="2:47" x14ac:dyDescent="0.2">
      <c r="C5" s="33" t="s">
        <v>19</v>
      </c>
      <c r="D5" s="33"/>
      <c r="E5" s="33"/>
      <c r="F5" s="33"/>
      <c r="G5" s="33"/>
      <c r="H5" s="36"/>
      <c r="I5" s="7"/>
      <c r="J5" s="7"/>
      <c r="K5" s="7"/>
    </row>
    <row r="6" spans="2:47" x14ac:dyDescent="0.2">
      <c r="C6" s="37" t="s">
        <v>22</v>
      </c>
    </row>
    <row r="8" spans="2:47" x14ac:dyDescent="0.2">
      <c r="C8" s="15"/>
    </row>
    <row r="9" spans="2:47" ht="18" customHeight="1" x14ac:dyDescent="0.2">
      <c r="B9" s="12" t="s">
        <v>16</v>
      </c>
      <c r="C9" s="17">
        <v>1980</v>
      </c>
      <c r="D9" s="17">
        <v>1981</v>
      </c>
      <c r="E9" s="17">
        <v>1982</v>
      </c>
      <c r="F9" s="17">
        <v>1983</v>
      </c>
      <c r="G9" s="17">
        <v>1984</v>
      </c>
      <c r="H9" s="17">
        <v>1985</v>
      </c>
      <c r="I9" s="17">
        <v>1986</v>
      </c>
      <c r="J9" s="17">
        <v>1987</v>
      </c>
      <c r="K9" s="17">
        <v>1988</v>
      </c>
      <c r="L9" s="17">
        <v>1989</v>
      </c>
      <c r="M9" s="17">
        <v>1990</v>
      </c>
      <c r="N9" s="17">
        <v>1991</v>
      </c>
      <c r="O9" s="17">
        <v>1992</v>
      </c>
      <c r="P9" s="17">
        <v>1993</v>
      </c>
      <c r="Q9" s="17">
        <v>1994</v>
      </c>
      <c r="R9" s="17">
        <v>1995</v>
      </c>
      <c r="S9" s="17">
        <v>1996</v>
      </c>
      <c r="T9" s="17">
        <v>1997</v>
      </c>
      <c r="U9" s="17">
        <v>1998</v>
      </c>
      <c r="V9" s="18">
        <v>1999</v>
      </c>
      <c r="W9" s="17">
        <v>2000</v>
      </c>
      <c r="X9" s="17">
        <v>2001</v>
      </c>
      <c r="Y9" s="17">
        <v>2002</v>
      </c>
      <c r="Z9" s="17">
        <v>2003</v>
      </c>
      <c r="AA9" s="17">
        <v>2004</v>
      </c>
      <c r="AB9" s="19">
        <v>2005</v>
      </c>
      <c r="AC9" s="18">
        <v>2006</v>
      </c>
      <c r="AD9" s="17">
        <v>2007</v>
      </c>
      <c r="AE9" s="17">
        <v>2008</v>
      </c>
      <c r="AF9" s="17">
        <v>2009</v>
      </c>
      <c r="AG9" s="17">
        <v>2010</v>
      </c>
      <c r="AH9" s="17">
        <v>2011</v>
      </c>
      <c r="AI9" s="17">
        <v>2012</v>
      </c>
      <c r="AJ9" s="17">
        <v>2013</v>
      </c>
      <c r="AK9" s="17">
        <v>2014</v>
      </c>
      <c r="AL9" s="17">
        <v>2015</v>
      </c>
      <c r="AM9" s="17">
        <v>2016</v>
      </c>
      <c r="AN9" s="17">
        <v>2017</v>
      </c>
      <c r="AO9" s="17">
        <v>2018</v>
      </c>
      <c r="AP9" s="17">
        <v>2019</v>
      </c>
      <c r="AQ9" s="17">
        <v>2020</v>
      </c>
      <c r="AR9" s="17">
        <v>2021</v>
      </c>
      <c r="AS9" s="17" t="s">
        <v>21</v>
      </c>
    </row>
    <row r="10" spans="2:47" s="14" customFormat="1" ht="19.5" customHeight="1" x14ac:dyDescent="0.2">
      <c r="B10" s="20" t="s">
        <v>4</v>
      </c>
      <c r="C10" s="21">
        <v>5200</v>
      </c>
      <c r="D10" s="21">
        <v>5400</v>
      </c>
      <c r="E10" s="21">
        <v>5680</v>
      </c>
      <c r="F10" s="21">
        <v>5730</v>
      </c>
      <c r="G10" s="21">
        <v>5850</v>
      </c>
      <c r="H10" s="21">
        <v>5930</v>
      </c>
      <c r="I10" s="21">
        <v>5880</v>
      </c>
      <c r="J10" s="21">
        <v>5950</v>
      </c>
      <c r="K10" s="21">
        <v>6100</v>
      </c>
      <c r="L10" s="21">
        <v>6270</v>
      </c>
      <c r="M10" s="21">
        <v>6510</v>
      </c>
      <c r="N10" s="21">
        <v>6760</v>
      </c>
      <c r="O10" s="21">
        <v>7100</v>
      </c>
      <c r="P10" s="21">
        <v>7330</v>
      </c>
      <c r="Q10" s="21">
        <v>7490</v>
      </c>
      <c r="R10" s="21">
        <v>7680</v>
      </c>
      <c r="S10" s="21">
        <v>7810</v>
      </c>
      <c r="T10" s="21">
        <v>7990</v>
      </c>
      <c r="U10" s="21">
        <v>8210</v>
      </c>
      <c r="V10" s="22">
        <v>8500</v>
      </c>
      <c r="W10" s="21">
        <v>8650</v>
      </c>
      <c r="X10" s="21">
        <v>8710</v>
      </c>
      <c r="Y10" s="21">
        <v>8770</v>
      </c>
      <c r="Z10" s="21">
        <v>8860</v>
      </c>
      <c r="AA10" s="21">
        <v>8890</v>
      </c>
      <c r="AB10" s="21">
        <v>8850</v>
      </c>
      <c r="AC10" s="22">
        <v>8940</v>
      </c>
      <c r="AD10" s="21">
        <v>8980</v>
      </c>
      <c r="AE10" s="21">
        <v>9070</v>
      </c>
      <c r="AF10" s="21">
        <v>9340</v>
      </c>
      <c r="AG10" s="21">
        <v>9370</v>
      </c>
      <c r="AH10" s="21">
        <v>9290</v>
      </c>
      <c r="AI10" s="21">
        <v>9240</v>
      </c>
      <c r="AJ10" s="21">
        <v>9350</v>
      </c>
      <c r="AK10" s="21">
        <v>9400</v>
      </c>
      <c r="AL10" s="21">
        <v>9330</v>
      </c>
      <c r="AM10" s="21">
        <v>9330</v>
      </c>
      <c r="AN10" s="21">
        <v>9510</v>
      </c>
      <c r="AO10" s="21">
        <v>9560</v>
      </c>
      <c r="AP10" s="21">
        <v>9640</v>
      </c>
      <c r="AQ10" s="21">
        <v>9380</v>
      </c>
      <c r="AR10" s="21">
        <v>9730</v>
      </c>
      <c r="AS10" s="21">
        <v>9860</v>
      </c>
    </row>
    <row r="11" spans="2:47" ht="19.5"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2:47" ht="18" customHeight="1" x14ac:dyDescent="0.2">
      <c r="B12" s="12"/>
      <c r="C12" s="17">
        <v>1980</v>
      </c>
      <c r="D12" s="17">
        <v>1981</v>
      </c>
      <c r="E12" s="17">
        <v>1982</v>
      </c>
      <c r="F12" s="17">
        <v>1983</v>
      </c>
      <c r="G12" s="17">
        <v>1984</v>
      </c>
      <c r="H12" s="17">
        <v>1985</v>
      </c>
      <c r="I12" s="17">
        <v>1986</v>
      </c>
      <c r="J12" s="17">
        <v>1987</v>
      </c>
      <c r="K12" s="17">
        <v>1988</v>
      </c>
      <c r="L12" s="17">
        <v>1989</v>
      </c>
      <c r="M12" s="17">
        <v>1990</v>
      </c>
      <c r="N12" s="17">
        <v>1991</v>
      </c>
      <c r="O12" s="17">
        <v>1992</v>
      </c>
      <c r="P12" s="17">
        <v>1993</v>
      </c>
      <c r="Q12" s="17">
        <v>1994</v>
      </c>
      <c r="R12" s="17">
        <v>1995</v>
      </c>
      <c r="S12" s="17">
        <v>1996</v>
      </c>
      <c r="T12" s="17">
        <v>1997</v>
      </c>
      <c r="U12" s="17">
        <v>1998</v>
      </c>
      <c r="V12" s="18">
        <v>1999</v>
      </c>
      <c r="W12" s="17">
        <v>2000</v>
      </c>
      <c r="X12" s="17">
        <v>2001</v>
      </c>
      <c r="Y12" s="17">
        <v>2002</v>
      </c>
      <c r="Z12" s="17">
        <v>2003</v>
      </c>
      <c r="AA12" s="17">
        <v>2004</v>
      </c>
      <c r="AB12" s="19">
        <v>2005</v>
      </c>
      <c r="AC12" s="18">
        <v>2006</v>
      </c>
      <c r="AD12" s="17">
        <v>2007</v>
      </c>
      <c r="AE12" s="17">
        <v>2008</v>
      </c>
      <c r="AF12" s="17">
        <v>2009</v>
      </c>
      <c r="AG12" s="17">
        <v>2010</v>
      </c>
      <c r="AH12" s="17">
        <v>2011</v>
      </c>
      <c r="AI12" s="17">
        <v>2012</v>
      </c>
      <c r="AJ12" s="17">
        <v>2013</v>
      </c>
      <c r="AK12" s="17">
        <v>2014</v>
      </c>
      <c r="AL12" s="17">
        <v>2015</v>
      </c>
      <c r="AM12" s="17">
        <v>2016</v>
      </c>
      <c r="AN12" s="17">
        <v>2017</v>
      </c>
      <c r="AO12" s="17">
        <v>2018</v>
      </c>
      <c r="AP12" s="17">
        <v>2019</v>
      </c>
      <c r="AQ12" s="17">
        <v>2020</v>
      </c>
      <c r="AR12" s="17">
        <f>AR$9</f>
        <v>2021</v>
      </c>
      <c r="AS12" s="17" t="str">
        <f>AS$9</f>
        <v>2022P</v>
      </c>
    </row>
    <row r="13" spans="2:47" s="14" customFormat="1" ht="19.5" customHeight="1" x14ac:dyDescent="0.2">
      <c r="B13" s="20" t="s">
        <v>2</v>
      </c>
      <c r="C13" s="21">
        <v>3590</v>
      </c>
      <c r="D13" s="21">
        <v>3770</v>
      </c>
      <c r="E13" s="21">
        <v>3990</v>
      </c>
      <c r="F13" s="21">
        <v>4040</v>
      </c>
      <c r="G13" s="21">
        <v>4190</v>
      </c>
      <c r="H13" s="21">
        <v>4260</v>
      </c>
      <c r="I13" s="21">
        <v>4140</v>
      </c>
      <c r="J13" s="21">
        <v>4200</v>
      </c>
      <c r="K13" s="21">
        <v>4310</v>
      </c>
      <c r="L13" s="21">
        <v>4410</v>
      </c>
      <c r="M13" s="21">
        <v>4490</v>
      </c>
      <c r="N13" s="21">
        <v>4650</v>
      </c>
      <c r="O13" s="21">
        <v>4830</v>
      </c>
      <c r="P13" s="21">
        <v>5020</v>
      </c>
      <c r="Q13" s="21">
        <v>5190</v>
      </c>
      <c r="R13" s="21">
        <v>5340</v>
      </c>
      <c r="S13" s="21">
        <v>5440</v>
      </c>
      <c r="T13" s="21">
        <v>5600</v>
      </c>
      <c r="U13" s="21">
        <v>5810</v>
      </c>
      <c r="V13" s="22">
        <v>6050</v>
      </c>
      <c r="W13" s="21">
        <v>6160</v>
      </c>
      <c r="X13" s="21">
        <v>6180</v>
      </c>
      <c r="Y13" s="21">
        <v>6140</v>
      </c>
      <c r="Z13" s="21">
        <v>6340</v>
      </c>
      <c r="AA13" s="21">
        <v>6390</v>
      </c>
      <c r="AB13" s="24">
        <v>6330</v>
      </c>
      <c r="AC13" s="22">
        <v>6350</v>
      </c>
      <c r="AD13" s="21">
        <v>6330</v>
      </c>
      <c r="AE13" s="21">
        <v>6250</v>
      </c>
      <c r="AF13" s="21">
        <v>6460</v>
      </c>
      <c r="AG13" s="21">
        <v>6510</v>
      </c>
      <c r="AH13" s="21">
        <v>6530</v>
      </c>
      <c r="AI13" s="21">
        <v>6630</v>
      </c>
      <c r="AJ13" s="21">
        <v>6850</v>
      </c>
      <c r="AK13" s="21">
        <v>6890</v>
      </c>
      <c r="AL13" s="21">
        <v>6900</v>
      </c>
      <c r="AM13" s="21">
        <v>6940</v>
      </c>
      <c r="AN13" s="21">
        <v>7260</v>
      </c>
      <c r="AO13" s="21">
        <v>7380</v>
      </c>
      <c r="AP13" s="21">
        <v>7540</v>
      </c>
      <c r="AQ13" s="21">
        <v>7350</v>
      </c>
      <c r="AR13" s="21">
        <v>7660</v>
      </c>
      <c r="AS13" s="21">
        <v>7910</v>
      </c>
      <c r="AT13"/>
      <c r="AU13"/>
    </row>
    <row r="14" spans="2:47" ht="19.5" customHeight="1" x14ac:dyDescent="0.2">
      <c r="B14" s="31" t="s">
        <v>5</v>
      </c>
      <c r="C14" s="25"/>
      <c r="D14" s="25"/>
      <c r="E14" s="25"/>
      <c r="F14" s="25">
        <v>3590</v>
      </c>
      <c r="G14" s="25">
        <v>3660</v>
      </c>
      <c r="H14" s="25">
        <v>3660</v>
      </c>
      <c r="I14" s="25">
        <v>3610</v>
      </c>
      <c r="J14" s="25">
        <v>3710</v>
      </c>
      <c r="K14" s="25">
        <v>3830</v>
      </c>
      <c r="L14" s="25">
        <v>3900</v>
      </c>
      <c r="M14" s="25">
        <v>3970</v>
      </c>
      <c r="N14" s="25">
        <v>4120</v>
      </c>
      <c r="O14" s="25">
        <v>4450</v>
      </c>
      <c r="P14" s="25">
        <v>4710</v>
      </c>
      <c r="Q14" s="25">
        <v>4870</v>
      </c>
      <c r="R14" s="25">
        <v>5040</v>
      </c>
      <c r="S14" s="25">
        <v>5190</v>
      </c>
      <c r="T14" s="25">
        <v>5560</v>
      </c>
      <c r="U14" s="25">
        <v>5760</v>
      </c>
      <c r="V14" s="26">
        <v>5920</v>
      </c>
      <c r="W14" s="25">
        <v>5990</v>
      </c>
      <c r="X14" s="25">
        <v>5960</v>
      </c>
      <c r="Y14" s="25">
        <v>5960</v>
      </c>
      <c r="Z14" s="25">
        <v>6150</v>
      </c>
      <c r="AA14" s="25">
        <v>6200</v>
      </c>
      <c r="AB14" s="27">
        <v>6100</v>
      </c>
      <c r="AC14" s="26">
        <v>6180</v>
      </c>
      <c r="AD14" s="25">
        <v>6230</v>
      </c>
      <c r="AE14" s="25">
        <v>6200</v>
      </c>
      <c r="AF14" s="25">
        <v>6430</v>
      </c>
      <c r="AG14" s="25">
        <v>6440</v>
      </c>
      <c r="AH14" s="25">
        <v>6450</v>
      </c>
      <c r="AI14" s="25">
        <v>6520</v>
      </c>
      <c r="AJ14" s="25">
        <v>6970</v>
      </c>
      <c r="AK14" s="25">
        <v>7040</v>
      </c>
      <c r="AL14" s="25">
        <v>7090</v>
      </c>
      <c r="AM14" s="25">
        <v>7200</v>
      </c>
      <c r="AN14" s="25">
        <v>7520</v>
      </c>
      <c r="AO14" s="25">
        <v>7560</v>
      </c>
      <c r="AP14" s="25">
        <v>7610</v>
      </c>
      <c r="AQ14" s="25">
        <v>7440</v>
      </c>
      <c r="AR14" s="25">
        <v>7800</v>
      </c>
      <c r="AS14" s="25">
        <v>8050</v>
      </c>
      <c r="AT14" s="14"/>
      <c r="AU14" s="14"/>
    </row>
    <row r="15" spans="2:47" ht="19.5" customHeight="1" x14ac:dyDescent="0.2">
      <c r="B15" s="31" t="s">
        <v>13</v>
      </c>
      <c r="C15" s="25"/>
      <c r="D15" s="25"/>
      <c r="E15" s="25"/>
      <c r="F15" s="25">
        <v>4290</v>
      </c>
      <c r="G15" s="25">
        <v>4490</v>
      </c>
      <c r="H15" s="25">
        <v>4610</v>
      </c>
      <c r="I15" s="25">
        <v>4440</v>
      </c>
      <c r="J15" s="25">
        <v>4470</v>
      </c>
      <c r="K15" s="25">
        <v>4560</v>
      </c>
      <c r="L15" s="25">
        <v>4670</v>
      </c>
      <c r="M15" s="25">
        <v>4750</v>
      </c>
      <c r="N15" s="25">
        <v>4910</v>
      </c>
      <c r="O15" s="25">
        <v>4990</v>
      </c>
      <c r="P15" s="25">
        <v>5130</v>
      </c>
      <c r="Q15" s="25">
        <v>5320</v>
      </c>
      <c r="R15" s="25">
        <v>5460</v>
      </c>
      <c r="S15" s="25">
        <v>5530</v>
      </c>
      <c r="T15" s="25">
        <v>5540</v>
      </c>
      <c r="U15" s="25">
        <v>5780</v>
      </c>
      <c r="V15" s="26">
        <v>6080</v>
      </c>
      <c r="W15" s="25">
        <v>6220</v>
      </c>
      <c r="X15" s="25">
        <v>6260</v>
      </c>
      <c r="Y15" s="25">
        <v>6230</v>
      </c>
      <c r="Z15" s="25">
        <v>6460</v>
      </c>
      <c r="AA15" s="25">
        <v>6530</v>
      </c>
      <c r="AB15" s="25">
        <v>6480</v>
      </c>
      <c r="AC15" s="26">
        <v>6470</v>
      </c>
      <c r="AD15" s="25">
        <v>6390</v>
      </c>
      <c r="AE15" s="25">
        <v>6280</v>
      </c>
      <c r="AF15" s="25">
        <v>6480</v>
      </c>
      <c r="AG15" s="25">
        <v>6550</v>
      </c>
      <c r="AH15" s="25">
        <v>6580</v>
      </c>
      <c r="AI15" s="25">
        <v>6700</v>
      </c>
      <c r="AJ15" s="25">
        <v>6780</v>
      </c>
      <c r="AK15" s="25">
        <v>6800</v>
      </c>
      <c r="AL15" s="25">
        <v>6790</v>
      </c>
      <c r="AM15" s="25">
        <v>6790</v>
      </c>
      <c r="AN15" s="25">
        <v>7120</v>
      </c>
      <c r="AO15" s="25">
        <v>7280</v>
      </c>
      <c r="AP15" s="25">
        <v>7500</v>
      </c>
      <c r="AQ15" s="25">
        <v>7290</v>
      </c>
      <c r="AR15" s="25">
        <v>7580</v>
      </c>
      <c r="AS15" s="25">
        <v>7840</v>
      </c>
    </row>
    <row r="16" spans="2:47" ht="19.5" customHeight="1" x14ac:dyDescent="0.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row>
    <row r="17" spans="2:48" ht="18" customHeight="1" x14ac:dyDescent="0.2">
      <c r="B17" s="12"/>
      <c r="C17" s="17">
        <v>1980</v>
      </c>
      <c r="D17" s="17">
        <v>1981</v>
      </c>
      <c r="E17" s="17">
        <v>1982</v>
      </c>
      <c r="F17" s="17">
        <v>1983</v>
      </c>
      <c r="G17" s="17">
        <v>1984</v>
      </c>
      <c r="H17" s="17">
        <v>1985</v>
      </c>
      <c r="I17" s="17">
        <v>1986</v>
      </c>
      <c r="J17" s="17">
        <v>1987</v>
      </c>
      <c r="K17" s="17">
        <v>1988</v>
      </c>
      <c r="L17" s="17">
        <v>1989</v>
      </c>
      <c r="M17" s="17">
        <v>1990</v>
      </c>
      <c r="N17" s="17">
        <v>1991</v>
      </c>
      <c r="O17" s="17">
        <v>1992</v>
      </c>
      <c r="P17" s="17">
        <v>1993</v>
      </c>
      <c r="Q17" s="17">
        <v>1994</v>
      </c>
      <c r="R17" s="17">
        <v>1995</v>
      </c>
      <c r="S17" s="17">
        <v>1996</v>
      </c>
      <c r="T17" s="17">
        <v>1997</v>
      </c>
      <c r="U17" s="17">
        <v>1998</v>
      </c>
      <c r="V17" s="18">
        <v>1999</v>
      </c>
      <c r="W17" s="17">
        <v>2000</v>
      </c>
      <c r="X17" s="17">
        <v>2001</v>
      </c>
      <c r="Y17" s="17">
        <v>2002</v>
      </c>
      <c r="Z17" s="17">
        <v>2003</v>
      </c>
      <c r="AA17" s="17">
        <v>2004</v>
      </c>
      <c r="AB17" s="19">
        <v>2005</v>
      </c>
      <c r="AC17" s="18">
        <v>2006</v>
      </c>
      <c r="AD17" s="17">
        <v>2007</v>
      </c>
      <c r="AE17" s="17">
        <v>2008</v>
      </c>
      <c r="AF17" s="17">
        <v>2009</v>
      </c>
      <c r="AG17" s="17">
        <v>2010</v>
      </c>
      <c r="AH17" s="17">
        <v>2011</v>
      </c>
      <c r="AI17" s="17">
        <v>2012</v>
      </c>
      <c r="AJ17" s="17">
        <v>2013</v>
      </c>
      <c r="AK17" s="17">
        <v>2014</v>
      </c>
      <c r="AL17" s="17">
        <v>2015</v>
      </c>
      <c r="AM17" s="17">
        <v>2016</v>
      </c>
      <c r="AN17" s="17">
        <v>2017</v>
      </c>
      <c r="AO17" s="17">
        <v>2018</v>
      </c>
      <c r="AP17" s="17">
        <v>2019</v>
      </c>
      <c r="AQ17" s="17">
        <v>2020</v>
      </c>
      <c r="AR17" s="17">
        <f>AR$9</f>
        <v>2021</v>
      </c>
      <c r="AS17" s="17" t="str">
        <f>AS$9</f>
        <v>2022P</v>
      </c>
    </row>
    <row r="18" spans="2:48" s="14" customFormat="1" ht="19.5" customHeight="1" x14ac:dyDescent="0.2">
      <c r="B18" s="20" t="s">
        <v>3</v>
      </c>
      <c r="C18" s="28">
        <v>6500</v>
      </c>
      <c r="D18" s="28">
        <v>6680</v>
      </c>
      <c r="E18" s="28">
        <v>6990</v>
      </c>
      <c r="F18" s="28">
        <v>6980</v>
      </c>
      <c r="G18" s="28">
        <v>6980</v>
      </c>
      <c r="H18" s="28">
        <v>6960</v>
      </c>
      <c r="I18" s="28">
        <v>6950</v>
      </c>
      <c r="J18" s="28">
        <v>6990</v>
      </c>
      <c r="K18" s="28">
        <v>7190</v>
      </c>
      <c r="L18" s="28">
        <v>7460</v>
      </c>
      <c r="M18" s="28">
        <v>7820</v>
      </c>
      <c r="N18" s="28">
        <v>8110</v>
      </c>
      <c r="O18" s="28">
        <v>8570</v>
      </c>
      <c r="P18" s="28">
        <v>8810</v>
      </c>
      <c r="Q18" s="28">
        <v>8970</v>
      </c>
      <c r="R18" s="28">
        <v>9200</v>
      </c>
      <c r="S18" s="28">
        <v>9340</v>
      </c>
      <c r="T18" s="28">
        <v>9540</v>
      </c>
      <c r="U18" s="28">
        <v>9750</v>
      </c>
      <c r="V18" s="28">
        <v>10070</v>
      </c>
      <c r="W18" s="28">
        <v>10260</v>
      </c>
      <c r="X18" s="28">
        <v>10360</v>
      </c>
      <c r="Y18" s="28">
        <v>10470</v>
      </c>
      <c r="Z18" s="28">
        <v>10500</v>
      </c>
      <c r="AA18" s="28">
        <v>10500</v>
      </c>
      <c r="AB18" s="28">
        <v>10500</v>
      </c>
      <c r="AC18" s="28">
        <v>10670</v>
      </c>
      <c r="AD18" s="28">
        <v>10640</v>
      </c>
      <c r="AE18" s="28">
        <v>10800</v>
      </c>
      <c r="AF18" s="28">
        <v>11080</v>
      </c>
      <c r="AG18" s="28">
        <v>11130</v>
      </c>
      <c r="AH18" s="28">
        <v>10860</v>
      </c>
      <c r="AI18" s="28">
        <v>10710</v>
      </c>
      <c r="AJ18" s="28">
        <v>10680</v>
      </c>
      <c r="AK18" s="28">
        <v>10730</v>
      </c>
      <c r="AL18" s="28">
        <v>10670</v>
      </c>
      <c r="AM18" s="28">
        <v>10680</v>
      </c>
      <c r="AN18" s="28">
        <v>10790</v>
      </c>
      <c r="AO18" s="28">
        <v>10740</v>
      </c>
      <c r="AP18" s="28">
        <v>10740</v>
      </c>
      <c r="AQ18" s="28">
        <v>10360</v>
      </c>
      <c r="AR18" s="28">
        <v>10700</v>
      </c>
      <c r="AS18" s="28">
        <v>10770</v>
      </c>
      <c r="AT18" s="16"/>
      <c r="AU18" s="16"/>
      <c r="AV18"/>
    </row>
    <row r="19" spans="2:48" ht="19.5" customHeight="1" x14ac:dyDescent="0.2">
      <c r="B19" s="31" t="s">
        <v>6</v>
      </c>
      <c r="C19" s="29"/>
      <c r="D19" s="29"/>
      <c r="E19" s="29"/>
      <c r="F19" s="29">
        <v>5990</v>
      </c>
      <c r="G19" s="29">
        <v>5950</v>
      </c>
      <c r="H19" s="29">
        <v>6020</v>
      </c>
      <c r="I19" s="29">
        <v>6080</v>
      </c>
      <c r="J19" s="29">
        <v>6190</v>
      </c>
      <c r="K19" s="29">
        <v>6260</v>
      </c>
      <c r="L19" s="29">
        <v>6550</v>
      </c>
      <c r="M19" s="29">
        <v>6810</v>
      </c>
      <c r="N19" s="29">
        <v>7230</v>
      </c>
      <c r="O19" s="29">
        <v>7410</v>
      </c>
      <c r="P19" s="29">
        <v>7560</v>
      </c>
      <c r="Q19" s="29">
        <v>7670</v>
      </c>
      <c r="R19" s="29">
        <v>7870</v>
      </c>
      <c r="S19" s="29">
        <v>8050</v>
      </c>
      <c r="T19" s="29">
        <v>8200</v>
      </c>
      <c r="U19" s="29">
        <v>8460</v>
      </c>
      <c r="V19" s="29">
        <v>8740</v>
      </c>
      <c r="W19" s="29">
        <v>8860</v>
      </c>
      <c r="X19" s="29">
        <v>8910</v>
      </c>
      <c r="Y19" s="29">
        <v>9030</v>
      </c>
      <c r="Z19" s="29">
        <v>9210</v>
      </c>
      <c r="AA19" s="29">
        <v>9270</v>
      </c>
      <c r="AB19" s="29">
        <v>9330</v>
      </c>
      <c r="AC19" s="29">
        <v>9560</v>
      </c>
      <c r="AD19" s="29">
        <v>9350</v>
      </c>
      <c r="AE19" s="29">
        <v>9340</v>
      </c>
      <c r="AF19" s="29">
        <v>9450</v>
      </c>
      <c r="AG19" s="29">
        <v>9570</v>
      </c>
      <c r="AH19" s="29">
        <v>9480</v>
      </c>
      <c r="AI19" s="29">
        <v>9380</v>
      </c>
      <c r="AJ19" s="29">
        <v>9340</v>
      </c>
      <c r="AK19" s="29">
        <v>9410</v>
      </c>
      <c r="AL19" s="29">
        <v>9360</v>
      </c>
      <c r="AM19" s="29">
        <v>9390</v>
      </c>
      <c r="AN19" s="29">
        <v>9560</v>
      </c>
      <c r="AO19" s="29">
        <v>9500</v>
      </c>
      <c r="AP19" s="29">
        <v>9480</v>
      </c>
      <c r="AQ19" s="29">
        <v>9120</v>
      </c>
      <c r="AR19" s="29">
        <v>9440</v>
      </c>
      <c r="AS19" s="29">
        <v>9520</v>
      </c>
      <c r="AT19" s="14"/>
      <c r="AU19" s="14"/>
      <c r="AV19" s="14"/>
    </row>
    <row r="20" spans="2:48" ht="19.5" customHeight="1" x14ac:dyDescent="0.2">
      <c r="B20" s="31" t="s">
        <v>10</v>
      </c>
      <c r="C20" s="29"/>
      <c r="D20" s="29"/>
      <c r="E20" s="29"/>
      <c r="F20" s="29">
        <v>8950</v>
      </c>
      <c r="G20" s="29">
        <v>8990</v>
      </c>
      <c r="H20" s="29">
        <v>8550</v>
      </c>
      <c r="I20" s="29">
        <v>8340</v>
      </c>
      <c r="J20" s="29">
        <v>8140</v>
      </c>
      <c r="K20" s="29">
        <v>8370</v>
      </c>
      <c r="L20" s="29">
        <v>8420</v>
      </c>
      <c r="M20" s="29">
        <v>8830</v>
      </c>
      <c r="N20" s="29">
        <v>9110</v>
      </c>
      <c r="O20" s="29">
        <v>9910</v>
      </c>
      <c r="P20" s="29">
        <v>10290</v>
      </c>
      <c r="Q20" s="29">
        <v>10600</v>
      </c>
      <c r="R20" s="29">
        <v>10920</v>
      </c>
      <c r="S20" s="29">
        <v>11010</v>
      </c>
      <c r="T20" s="29">
        <v>11300</v>
      </c>
      <c r="U20" s="29">
        <v>11470</v>
      </c>
      <c r="V20" s="29">
        <v>11850</v>
      </c>
      <c r="W20" s="29">
        <v>12030</v>
      </c>
      <c r="X20" s="29">
        <v>12160</v>
      </c>
      <c r="Y20" s="29">
        <v>12050</v>
      </c>
      <c r="Z20" s="29">
        <v>11960</v>
      </c>
      <c r="AA20" s="29">
        <v>11940</v>
      </c>
      <c r="AB20" s="29">
        <v>11870</v>
      </c>
      <c r="AC20" s="29">
        <v>12060</v>
      </c>
      <c r="AD20" s="29">
        <v>12300</v>
      </c>
      <c r="AE20" s="29">
        <v>12760</v>
      </c>
      <c r="AF20" s="29">
        <v>13240</v>
      </c>
      <c r="AG20" s="29">
        <v>13210</v>
      </c>
      <c r="AH20" s="29">
        <v>12720</v>
      </c>
      <c r="AI20" s="29">
        <v>12540</v>
      </c>
      <c r="AJ20" s="29">
        <v>12480</v>
      </c>
      <c r="AK20" s="29">
        <v>12420</v>
      </c>
      <c r="AL20" s="29">
        <v>12190</v>
      </c>
      <c r="AM20" s="29">
        <v>12100</v>
      </c>
      <c r="AN20" s="29">
        <v>12050</v>
      </c>
      <c r="AO20" s="29">
        <v>12110</v>
      </c>
      <c r="AP20" s="29">
        <v>12220</v>
      </c>
      <c r="AQ20" s="29">
        <v>11650</v>
      </c>
      <c r="AR20" s="29">
        <v>11940</v>
      </c>
      <c r="AS20" s="29">
        <v>11940</v>
      </c>
    </row>
    <row r="21" spans="2:48" ht="19.5" customHeight="1" x14ac:dyDescent="0.2">
      <c r="B21" s="31" t="s">
        <v>11</v>
      </c>
      <c r="C21" s="29"/>
      <c r="D21" s="29"/>
      <c r="E21" s="29"/>
      <c r="F21" s="29">
        <v>8740</v>
      </c>
      <c r="G21" s="29">
        <v>8740</v>
      </c>
      <c r="H21" s="29">
        <v>8860</v>
      </c>
      <c r="I21" s="29">
        <v>8720</v>
      </c>
      <c r="J21" s="29">
        <v>8730</v>
      </c>
      <c r="K21" s="29">
        <v>9450</v>
      </c>
      <c r="L21" s="29">
        <v>10120</v>
      </c>
      <c r="M21" s="29">
        <v>10760</v>
      </c>
      <c r="N21" s="29">
        <v>10420</v>
      </c>
      <c r="O21" s="29">
        <v>11600</v>
      </c>
      <c r="P21" s="29">
        <v>12090</v>
      </c>
      <c r="Q21" s="29">
        <v>12270</v>
      </c>
      <c r="R21" s="29">
        <v>12500</v>
      </c>
      <c r="S21" s="29">
        <v>12440</v>
      </c>
      <c r="T21" s="29">
        <v>12550</v>
      </c>
      <c r="U21" s="29">
        <v>12580</v>
      </c>
      <c r="V21" s="29">
        <v>12950</v>
      </c>
      <c r="W21" s="29">
        <v>13490</v>
      </c>
      <c r="X21" s="29">
        <v>13910</v>
      </c>
      <c r="Y21" s="29">
        <v>13760</v>
      </c>
      <c r="Z21" s="29">
        <v>13630</v>
      </c>
      <c r="AA21" s="29">
        <v>13390</v>
      </c>
      <c r="AB21" s="29">
        <v>13260</v>
      </c>
      <c r="AC21" s="29">
        <v>13250</v>
      </c>
      <c r="AD21" s="29">
        <v>13300</v>
      </c>
      <c r="AE21" s="29">
        <v>13720</v>
      </c>
      <c r="AF21" s="29">
        <v>14200</v>
      </c>
      <c r="AG21" s="29">
        <v>14050</v>
      </c>
      <c r="AH21" s="29">
        <v>13600</v>
      </c>
      <c r="AI21" s="29">
        <v>13600</v>
      </c>
      <c r="AJ21" s="29">
        <v>13620</v>
      </c>
      <c r="AK21" s="29">
        <v>13590</v>
      </c>
      <c r="AL21" s="29">
        <v>13610</v>
      </c>
      <c r="AM21" s="29">
        <v>13590</v>
      </c>
      <c r="AN21" s="29">
        <v>13770</v>
      </c>
      <c r="AO21" s="29">
        <v>13690</v>
      </c>
      <c r="AP21" s="29">
        <v>13730</v>
      </c>
      <c r="AQ21" s="29">
        <v>13220</v>
      </c>
      <c r="AR21" s="29">
        <v>13610</v>
      </c>
      <c r="AS21" s="29">
        <v>13760</v>
      </c>
    </row>
    <row r="22" spans="2:48" s="16" customFormat="1" ht="19.5" customHeight="1" x14ac:dyDescent="0.2">
      <c r="B22" s="32" t="s">
        <v>12</v>
      </c>
      <c r="C22" s="29"/>
      <c r="D22" s="29"/>
      <c r="E22" s="29"/>
      <c r="F22" s="29"/>
      <c r="G22" s="29"/>
      <c r="H22" s="29"/>
      <c r="I22" s="29"/>
      <c r="J22" s="29"/>
      <c r="K22" s="29"/>
      <c r="L22" s="29"/>
      <c r="M22" s="29"/>
      <c r="N22" s="29"/>
      <c r="O22" s="29"/>
      <c r="P22" s="29"/>
      <c r="Q22" s="29"/>
      <c r="R22" s="29"/>
      <c r="S22" s="29"/>
      <c r="T22" s="29"/>
      <c r="U22" s="29"/>
      <c r="V22" s="29">
        <v>6430</v>
      </c>
      <c r="W22" s="29">
        <v>6540</v>
      </c>
      <c r="X22" s="29">
        <v>6610</v>
      </c>
      <c r="Y22" s="29">
        <v>6970</v>
      </c>
      <c r="Z22" s="29">
        <v>7220</v>
      </c>
      <c r="AA22" s="29">
        <v>7480</v>
      </c>
      <c r="AB22" s="29">
        <v>7270</v>
      </c>
      <c r="AC22" s="29">
        <v>7200</v>
      </c>
      <c r="AD22" s="29">
        <v>7210</v>
      </c>
      <c r="AE22" s="29">
        <v>7170</v>
      </c>
      <c r="AF22" s="29">
        <v>7720</v>
      </c>
      <c r="AG22" s="29">
        <v>7730</v>
      </c>
      <c r="AH22" s="29">
        <v>7570</v>
      </c>
      <c r="AI22" s="29">
        <v>7100</v>
      </c>
      <c r="AJ22" s="29">
        <v>7670</v>
      </c>
      <c r="AK22" s="29">
        <v>7850</v>
      </c>
      <c r="AL22" s="29">
        <v>8140</v>
      </c>
      <c r="AM22" s="29">
        <v>8210</v>
      </c>
      <c r="AN22" s="29">
        <v>8210</v>
      </c>
      <c r="AO22" s="29">
        <v>8090</v>
      </c>
      <c r="AP22" s="29">
        <v>7860</v>
      </c>
      <c r="AQ22" s="29">
        <v>8910</v>
      </c>
      <c r="AR22" s="29">
        <v>9640</v>
      </c>
      <c r="AS22" s="29">
        <v>10030</v>
      </c>
      <c r="AT22"/>
      <c r="AU22"/>
      <c r="AV22"/>
    </row>
    <row r="23" spans="2:48" ht="13.5" customHeight="1" x14ac:dyDescent="0.2">
      <c r="B23" s="23"/>
      <c r="C23" s="10" t="s">
        <v>14</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row>
    <row r="24" spans="2:48" x14ac:dyDescent="0.2">
      <c r="B24" s="1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row>
    <row r="25" spans="2:48" ht="18" customHeight="1" x14ac:dyDescent="0.2">
      <c r="B25" s="12"/>
      <c r="C25" s="17">
        <v>1980</v>
      </c>
      <c r="D25" s="17">
        <v>1981</v>
      </c>
      <c r="E25" s="17">
        <v>1982</v>
      </c>
      <c r="F25" s="17">
        <v>1983</v>
      </c>
      <c r="G25" s="17">
        <v>1984</v>
      </c>
      <c r="H25" s="17">
        <v>1985</v>
      </c>
      <c r="I25" s="17">
        <v>1986</v>
      </c>
      <c r="J25" s="17">
        <v>1987</v>
      </c>
      <c r="K25" s="17">
        <v>1988</v>
      </c>
      <c r="L25" s="17">
        <v>1989</v>
      </c>
      <c r="M25" s="17">
        <v>1990</v>
      </c>
      <c r="N25" s="17">
        <v>1991</v>
      </c>
      <c r="O25" s="17">
        <v>1992</v>
      </c>
      <c r="P25" s="17">
        <v>1993</v>
      </c>
      <c r="Q25" s="17">
        <v>1994</v>
      </c>
      <c r="R25" s="17">
        <v>1995</v>
      </c>
      <c r="S25" s="17">
        <v>1996</v>
      </c>
      <c r="T25" s="17">
        <v>1997</v>
      </c>
      <c r="U25" s="17">
        <v>1998</v>
      </c>
      <c r="V25" s="18">
        <v>1999</v>
      </c>
      <c r="W25" s="17">
        <v>2000</v>
      </c>
      <c r="X25" s="17">
        <v>2001</v>
      </c>
      <c r="Y25" s="17">
        <v>2002</v>
      </c>
      <c r="Z25" s="17">
        <v>2003</v>
      </c>
      <c r="AA25" s="17">
        <v>2004</v>
      </c>
      <c r="AB25" s="19">
        <v>2005</v>
      </c>
      <c r="AC25" s="18">
        <v>2006</v>
      </c>
      <c r="AD25" s="17">
        <v>2007</v>
      </c>
      <c r="AE25" s="17">
        <v>2008</v>
      </c>
      <c r="AF25" s="17">
        <v>2009</v>
      </c>
      <c r="AG25" s="17">
        <v>2010</v>
      </c>
      <c r="AH25" s="17">
        <v>2011</v>
      </c>
      <c r="AI25" s="17">
        <v>2012</v>
      </c>
      <c r="AJ25" s="17">
        <v>2013</v>
      </c>
      <c r="AK25" s="17">
        <v>2014</v>
      </c>
      <c r="AL25" s="17">
        <v>2015</v>
      </c>
      <c r="AM25" s="17">
        <v>2016</v>
      </c>
      <c r="AN25" s="17">
        <v>2017</v>
      </c>
      <c r="AO25" s="17">
        <v>2018</v>
      </c>
      <c r="AP25" s="17">
        <v>2019</v>
      </c>
      <c r="AQ25" s="17">
        <v>2020</v>
      </c>
      <c r="AR25" s="17">
        <f>AR$9</f>
        <v>2021</v>
      </c>
      <c r="AS25" s="17" t="str">
        <f>AS$9</f>
        <v>2022P</v>
      </c>
    </row>
    <row r="26" spans="2:48" s="14" customFormat="1" ht="19.5" customHeight="1" x14ac:dyDescent="0.2">
      <c r="B26" s="20" t="s">
        <v>7</v>
      </c>
      <c r="C26" s="21">
        <v>9270</v>
      </c>
      <c r="D26" s="21">
        <v>9310</v>
      </c>
      <c r="E26" s="21">
        <v>9540</v>
      </c>
      <c r="F26" s="21">
        <v>9480</v>
      </c>
      <c r="G26" s="21">
        <v>9550</v>
      </c>
      <c r="H26" s="21">
        <v>9920</v>
      </c>
      <c r="I26" s="21">
        <v>9910</v>
      </c>
      <c r="J26" s="21">
        <v>9950</v>
      </c>
      <c r="K26" s="21">
        <v>10000</v>
      </c>
      <c r="L26" s="21">
        <v>9850</v>
      </c>
      <c r="M26" s="21">
        <v>10210</v>
      </c>
      <c r="N26" s="21">
        <v>10370</v>
      </c>
      <c r="O26" s="21">
        <v>10470</v>
      </c>
      <c r="P26" s="21">
        <v>10490</v>
      </c>
      <c r="Q26" s="21">
        <v>10390</v>
      </c>
      <c r="R26" s="21">
        <v>10550</v>
      </c>
      <c r="S26" s="21">
        <v>10710</v>
      </c>
      <c r="T26" s="21">
        <v>10970</v>
      </c>
      <c r="U26" s="21">
        <v>11270</v>
      </c>
      <c r="V26" s="22">
        <v>11640</v>
      </c>
      <c r="W26" s="21">
        <v>11800</v>
      </c>
      <c r="X26" s="21">
        <v>11830</v>
      </c>
      <c r="Y26" s="21">
        <v>12050</v>
      </c>
      <c r="Z26" s="21">
        <v>11960</v>
      </c>
      <c r="AA26" s="21">
        <v>11970</v>
      </c>
      <c r="AB26" s="24">
        <v>12010</v>
      </c>
      <c r="AC26" s="22">
        <v>12110</v>
      </c>
      <c r="AD26" s="21">
        <v>12600</v>
      </c>
      <c r="AE26" s="21">
        <v>13070</v>
      </c>
      <c r="AF26" s="21">
        <v>13450</v>
      </c>
      <c r="AG26" s="21">
        <v>13370</v>
      </c>
      <c r="AH26" s="21">
        <v>13390</v>
      </c>
      <c r="AI26" s="21">
        <v>13100</v>
      </c>
      <c r="AJ26" s="21">
        <v>13200</v>
      </c>
      <c r="AK26" s="21">
        <v>13200</v>
      </c>
      <c r="AL26" s="21">
        <v>12870</v>
      </c>
      <c r="AM26" s="21">
        <v>12730</v>
      </c>
      <c r="AN26" s="21">
        <v>12590</v>
      </c>
      <c r="AO26" s="21">
        <v>12560</v>
      </c>
      <c r="AP26" s="21">
        <v>12560</v>
      </c>
      <c r="AQ26" s="21">
        <v>12220</v>
      </c>
      <c r="AR26" s="21">
        <v>12440</v>
      </c>
      <c r="AS26" s="21">
        <v>12250</v>
      </c>
      <c r="AT26"/>
      <c r="AU26"/>
    </row>
    <row r="27" spans="2:48" ht="19.5" customHeight="1" x14ac:dyDescent="0.2">
      <c r="B27" s="31" t="s">
        <v>8</v>
      </c>
      <c r="C27" s="25"/>
      <c r="D27" s="25"/>
      <c r="E27" s="25"/>
      <c r="F27" s="25"/>
      <c r="G27" s="25"/>
      <c r="H27" s="25"/>
      <c r="I27" s="25"/>
      <c r="J27" s="25"/>
      <c r="K27" s="25"/>
      <c r="L27" s="25"/>
      <c r="M27" s="25"/>
      <c r="N27" s="25"/>
      <c r="O27" s="25">
        <v>13100</v>
      </c>
      <c r="P27" s="25">
        <v>13720</v>
      </c>
      <c r="Q27" s="25">
        <v>13490</v>
      </c>
      <c r="R27" s="25">
        <v>14410</v>
      </c>
      <c r="S27" s="25">
        <v>14830</v>
      </c>
      <c r="T27" s="25">
        <v>15070</v>
      </c>
      <c r="U27" s="25">
        <v>15130</v>
      </c>
      <c r="V27" s="26">
        <v>15640</v>
      </c>
      <c r="W27" s="25">
        <v>15720</v>
      </c>
      <c r="X27" s="25">
        <v>15860</v>
      </c>
      <c r="Y27" s="25">
        <v>16440</v>
      </c>
      <c r="Z27" s="25">
        <v>16480</v>
      </c>
      <c r="AA27" s="25">
        <v>16360</v>
      </c>
      <c r="AB27" s="27">
        <v>16310</v>
      </c>
      <c r="AC27" s="26">
        <v>16510</v>
      </c>
      <c r="AD27" s="25">
        <v>16160</v>
      </c>
      <c r="AE27" s="25">
        <v>16410</v>
      </c>
      <c r="AF27" s="25">
        <v>16440</v>
      </c>
      <c r="AG27" s="25">
        <v>16160</v>
      </c>
      <c r="AH27" s="25">
        <v>15770</v>
      </c>
      <c r="AI27" s="25">
        <v>15310</v>
      </c>
      <c r="AJ27" s="25">
        <v>15180</v>
      </c>
      <c r="AK27" s="25">
        <v>15200</v>
      </c>
      <c r="AL27" s="25">
        <v>15090</v>
      </c>
      <c r="AM27" s="25">
        <v>15220</v>
      </c>
      <c r="AN27" s="25">
        <v>15420</v>
      </c>
      <c r="AO27" s="25">
        <v>15500</v>
      </c>
      <c r="AP27" s="25">
        <v>15450</v>
      </c>
      <c r="AQ27" s="25">
        <v>14790</v>
      </c>
      <c r="AR27" s="25">
        <v>15060</v>
      </c>
      <c r="AS27" s="25">
        <v>15630</v>
      </c>
      <c r="AT27" s="14"/>
      <c r="AU27" s="14"/>
    </row>
    <row r="28" spans="2:48" ht="19.5" customHeight="1" x14ac:dyDescent="0.2">
      <c r="B28" s="31" t="s">
        <v>9</v>
      </c>
      <c r="C28" s="25"/>
      <c r="D28" s="25"/>
      <c r="E28" s="25"/>
      <c r="F28" s="25"/>
      <c r="G28" s="25"/>
      <c r="H28" s="25"/>
      <c r="I28" s="25"/>
      <c r="J28" s="25"/>
      <c r="K28" s="25"/>
      <c r="L28" s="25"/>
      <c r="M28" s="25"/>
      <c r="N28" s="25"/>
      <c r="O28" s="25">
        <v>15950</v>
      </c>
      <c r="P28" s="25">
        <v>16490</v>
      </c>
      <c r="Q28" s="25">
        <v>16450</v>
      </c>
      <c r="R28" s="25">
        <v>16790</v>
      </c>
      <c r="S28" s="25">
        <v>17220</v>
      </c>
      <c r="T28" s="25">
        <v>17340</v>
      </c>
      <c r="U28" s="25">
        <v>17620</v>
      </c>
      <c r="V28" s="26">
        <v>17680</v>
      </c>
      <c r="W28" s="25">
        <v>17610</v>
      </c>
      <c r="X28" s="25">
        <v>17760</v>
      </c>
      <c r="Y28" s="25">
        <v>18470</v>
      </c>
      <c r="Z28" s="25">
        <v>18150</v>
      </c>
      <c r="AA28" s="25">
        <v>17840</v>
      </c>
      <c r="AB28" s="27">
        <v>18060</v>
      </c>
      <c r="AC28" s="26">
        <v>17800</v>
      </c>
      <c r="AD28" s="25">
        <v>17960</v>
      </c>
      <c r="AE28" s="25">
        <v>17850</v>
      </c>
      <c r="AF28" s="25">
        <v>17930</v>
      </c>
      <c r="AG28" s="25">
        <v>17770</v>
      </c>
      <c r="AH28" s="25">
        <v>17310</v>
      </c>
      <c r="AI28" s="25">
        <v>17010</v>
      </c>
      <c r="AJ28" s="25">
        <v>16720</v>
      </c>
      <c r="AK28" s="25">
        <v>16790</v>
      </c>
      <c r="AL28" s="25">
        <v>16730</v>
      </c>
      <c r="AM28" s="25">
        <v>16900</v>
      </c>
      <c r="AN28" s="25">
        <v>17120</v>
      </c>
      <c r="AO28" s="25">
        <v>17110</v>
      </c>
      <c r="AP28" s="25">
        <v>17030</v>
      </c>
      <c r="AQ28" s="25">
        <v>16520</v>
      </c>
      <c r="AR28" s="40">
        <v>16750</v>
      </c>
      <c r="AS28" s="40">
        <v>17260</v>
      </c>
    </row>
    <row r="29" spans="2:48" ht="19.5" customHeight="1" x14ac:dyDescent="0.2">
      <c r="B29" s="31" t="s">
        <v>15</v>
      </c>
      <c r="C29" s="25"/>
      <c r="D29" s="25"/>
      <c r="E29" s="25"/>
      <c r="F29" s="25"/>
      <c r="G29" s="25"/>
      <c r="H29" s="25"/>
      <c r="I29" s="25"/>
      <c r="J29" s="25"/>
      <c r="K29" s="25"/>
      <c r="L29" s="25"/>
      <c r="M29" s="25"/>
      <c r="N29" s="25"/>
      <c r="O29" s="25">
        <v>8250</v>
      </c>
      <c r="P29" s="25">
        <v>8320</v>
      </c>
      <c r="Q29" s="25">
        <v>8220</v>
      </c>
      <c r="R29" s="25">
        <v>8380</v>
      </c>
      <c r="S29" s="25">
        <v>8600</v>
      </c>
      <c r="T29" s="25">
        <v>8970</v>
      </c>
      <c r="U29" s="25">
        <v>9270</v>
      </c>
      <c r="V29" s="26">
        <v>9650</v>
      </c>
      <c r="W29" s="25">
        <v>9840</v>
      </c>
      <c r="X29" s="25">
        <v>9730</v>
      </c>
      <c r="Y29" s="25">
        <v>9800</v>
      </c>
      <c r="Z29" s="25">
        <v>9830</v>
      </c>
      <c r="AA29" s="25">
        <v>9870</v>
      </c>
      <c r="AB29" s="27">
        <v>9890</v>
      </c>
      <c r="AC29" s="26">
        <v>10030</v>
      </c>
      <c r="AD29" s="25">
        <v>10780</v>
      </c>
      <c r="AE29" s="25">
        <v>11700</v>
      </c>
      <c r="AF29" s="25">
        <v>11940</v>
      </c>
      <c r="AG29" s="25">
        <v>12020</v>
      </c>
      <c r="AH29" s="25">
        <v>12390</v>
      </c>
      <c r="AI29" s="25">
        <v>12120</v>
      </c>
      <c r="AJ29" s="25">
        <v>12430</v>
      </c>
      <c r="AK29" s="25">
        <v>11800</v>
      </c>
      <c r="AL29" s="25">
        <v>11570</v>
      </c>
      <c r="AM29" s="25">
        <v>11280</v>
      </c>
      <c r="AN29" s="25">
        <v>11040</v>
      </c>
      <c r="AO29" s="25">
        <v>11050</v>
      </c>
      <c r="AP29" s="25">
        <v>11090</v>
      </c>
      <c r="AQ29" s="25">
        <v>10790</v>
      </c>
      <c r="AR29" s="40">
        <v>10920</v>
      </c>
      <c r="AS29" s="40">
        <v>11190</v>
      </c>
    </row>
    <row r="30" spans="2:48" ht="19.5" customHeight="1" x14ac:dyDescent="0.2">
      <c r="B30" s="31" t="s">
        <v>12</v>
      </c>
      <c r="C30" s="29"/>
      <c r="D30" s="29"/>
      <c r="E30" s="29"/>
      <c r="F30" s="29"/>
      <c r="G30" s="29"/>
      <c r="H30" s="29"/>
      <c r="I30" s="29"/>
      <c r="J30" s="29"/>
      <c r="K30" s="29"/>
      <c r="L30" s="29"/>
      <c r="M30" s="29"/>
      <c r="N30" s="29"/>
      <c r="O30" s="29"/>
      <c r="P30" s="29"/>
      <c r="Q30" s="29"/>
      <c r="R30" s="29"/>
      <c r="S30" s="29"/>
      <c r="T30" s="29"/>
      <c r="U30" s="29"/>
      <c r="V30" s="30">
        <v>9910</v>
      </c>
      <c r="W30" s="29">
        <v>10870</v>
      </c>
      <c r="X30" s="29">
        <v>10730</v>
      </c>
      <c r="Y30" s="29">
        <v>10280</v>
      </c>
      <c r="Z30" s="29">
        <v>10500</v>
      </c>
      <c r="AA30" s="29">
        <v>10760</v>
      </c>
      <c r="AB30" s="29">
        <v>10320</v>
      </c>
      <c r="AC30" s="30">
        <v>10680</v>
      </c>
      <c r="AD30" s="29">
        <v>9440</v>
      </c>
      <c r="AE30" s="29">
        <v>9590</v>
      </c>
      <c r="AF30" s="29">
        <v>10330</v>
      </c>
      <c r="AG30" s="29">
        <v>9940</v>
      </c>
      <c r="AH30" s="29">
        <v>10040</v>
      </c>
      <c r="AI30" s="29">
        <v>9410</v>
      </c>
      <c r="AJ30" s="29">
        <v>10140</v>
      </c>
      <c r="AK30" s="29">
        <v>10320</v>
      </c>
      <c r="AL30" s="29">
        <v>10620</v>
      </c>
      <c r="AM30" s="29">
        <v>10680</v>
      </c>
      <c r="AN30" s="29">
        <v>10710</v>
      </c>
      <c r="AO30" s="29">
        <v>10510</v>
      </c>
      <c r="AP30" s="29">
        <v>9480</v>
      </c>
      <c r="AQ30" s="29">
        <v>10340</v>
      </c>
      <c r="AR30" s="29">
        <v>10840</v>
      </c>
      <c r="AS30" s="29">
        <v>9350</v>
      </c>
    </row>
    <row r="31" spans="2:48" x14ac:dyDescent="0.2">
      <c r="C31" s="10" t="s">
        <v>14</v>
      </c>
    </row>
    <row r="32" spans="2:48" x14ac:dyDescent="0.2">
      <c r="C32" s="10" t="s">
        <v>20</v>
      </c>
    </row>
    <row r="34" spans="3:3" x14ac:dyDescent="0.2">
      <c r="C34" s="10"/>
    </row>
    <row r="55" spans="3:45" x14ac:dyDescent="0.2">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3:45" x14ac:dyDescent="0.2">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3:45" x14ac:dyDescent="0.2">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3:45" x14ac:dyDescent="0.2">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3:45" x14ac:dyDescent="0.2">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sheetData>
  <mergeCells count="1">
    <mergeCell ref="C2:T2"/>
  </mergeCells>
  <pageMargins left="0.19685039370078741" right="0.27559055118110237" top="0.55118110236220474" bottom="0.6692913385826772" header="0.35433070866141736" footer="0.51181102362204722"/>
  <pageSetup paperSize="9" scale="85" orientation="landscape" r:id="rId1"/>
  <headerFooter alignWithMargins="0">
    <oddFooter>&amp;LLa dépense moyenne d'éducation par élève ou étudiant par niveau d'enseignement&amp;R&amp;P/&amp;N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Présentation</vt:lpstr>
      <vt:lpstr>Dépense par élève, niveau</vt:lpstr>
      <vt:lpstr>'Dépense par élève, niveau'!Impression_des_titres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dépense d'éducation par élève ou étudiant par niveau d'enseignement</dc:title>
  <dc:creator>DEPP-MENJS;direction de l'évaluation, de la prospective et de la performance;ministère de l'éducation nationale, de la Jeunesse et des Sports</dc:creator>
  <cp:lastModifiedBy>Viviane Demay</cp:lastModifiedBy>
  <cp:lastPrinted>2020-07-28T08:55:03Z</cp:lastPrinted>
  <dcterms:created xsi:type="dcterms:W3CDTF">2011-09-22T09:47:14Z</dcterms:created>
  <dcterms:modified xsi:type="dcterms:W3CDTF">2023-11-14T09:59:36Z</dcterms:modified>
</cp:coreProperties>
</file>