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1" sheetId="1" r:id="rId1"/>
    <sheet name="Gra1-2-3" sheetId="2" r:id="rId2"/>
    <sheet name="Tab2" sheetId="3" r:id="rId3"/>
    <sheet name="Gra4" sheetId="4" r:id="rId4"/>
    <sheet name="Tab3" sheetId="5" r:id="rId5"/>
    <sheet name="Tab4" sheetId="6" r:id="rId6"/>
    <sheet name="Tab5" sheetId="7" r:id="rId7"/>
    <sheet name="Méthodo" sheetId="8" r:id="rId8"/>
  </sheets>
  <definedNames/>
  <calcPr fullCalcOnLoad="1"/>
</workbook>
</file>

<file path=xl/sharedStrings.xml><?xml version="1.0" encoding="utf-8"?>
<sst xmlns="http://schemas.openxmlformats.org/spreadsheetml/2006/main" count="216" uniqueCount="119">
  <si>
    <t>SVT-SVT</t>
  </si>
  <si>
    <t>En avance</t>
  </si>
  <si>
    <t xml:space="preserve">En retard </t>
  </si>
  <si>
    <t>Total S</t>
  </si>
  <si>
    <t>Biologie-Écologie</t>
  </si>
  <si>
    <t>Sciences de l'ingénieur</t>
  </si>
  <si>
    <t>SVT-Maths</t>
  </si>
  <si>
    <t>SVT-Physique</t>
  </si>
  <si>
    <t>Ensemble bac général</t>
  </si>
  <si>
    <t>Graphique 1 - Répartition par âge des candidats au baccalauréat S</t>
  </si>
  <si>
    <t>« À l'heure »</t>
  </si>
  <si>
    <t>Spécialité</t>
  </si>
  <si>
    <t>Graphique 2 - Répartition par origine sociale des candidats au baccalauréat S</t>
  </si>
  <si>
    <t>Cadres et professions libérales</t>
  </si>
  <si>
    <t>Professions intermédiaires</t>
  </si>
  <si>
    <t>Ouvriers</t>
  </si>
  <si>
    <t>Artisans, commerçants, employés</t>
  </si>
  <si>
    <t>Graphique 3 - Proportion de filles parmi les candidats au baccalauréat S</t>
  </si>
  <si>
    <t>Tableau 1 - Résultats au premier groupe d'épreuves du baccalauréat S selon la spécialité - Session 2007</t>
  </si>
  <si>
    <t>France métropolitaine + DOM</t>
  </si>
  <si>
    <t>Présents</t>
  </si>
  <si>
    <t>% des présents</t>
  </si>
  <si>
    <t>Admis au 1er groupe</t>
  </si>
  <si>
    <t>Taux de réussite au 1er groupe</t>
  </si>
  <si>
    <t>Taux de réussite global</t>
  </si>
  <si>
    <t>SVT-Physique Chimie</t>
  </si>
  <si>
    <t>Ensemble série S</t>
  </si>
  <si>
    <t>Source : DEPP-OCEAN</t>
  </si>
  <si>
    <t xml:space="preserve">Champ : l'ensemble des candidats scolaires présents ou dispensés à l’ensemble des épreuves obligatoires du premier groupe. </t>
  </si>
  <si>
    <t>Tableau 3 - Nombre d'épreuves nécessaires pour expliquer … % des résultats du premier groupe</t>
  </si>
  <si>
    <t>Seuil</t>
  </si>
  <si>
    <t>Tableau 4 - Les cinq épreuves les plus discriminantes pour l'obtention du bac S au premier groupe selon la spécialité</t>
  </si>
  <si>
    <t>Biologie Écologie</t>
  </si>
  <si>
    <t>Epreuve</t>
  </si>
  <si>
    <t>%</t>
  </si>
  <si>
    <t>Coef</t>
  </si>
  <si>
    <t>Maths</t>
  </si>
  <si>
    <t>7/9</t>
  </si>
  <si>
    <t>Physique Chimie</t>
  </si>
  <si>
    <t>Spécialité (SVT)</t>
  </si>
  <si>
    <t>Spécialité (Biologie Ecologie)</t>
  </si>
  <si>
    <t>Spécialité (Sciences de l'ingénieur)</t>
  </si>
  <si>
    <t>LV1</t>
  </si>
  <si>
    <t>3/9</t>
  </si>
  <si>
    <t>6/8</t>
  </si>
  <si>
    <t>Histoire Géographie</t>
  </si>
  <si>
    <t>3/7</t>
  </si>
  <si>
    <t>Tableau 2 - Probabilité de réussir le bac S au premier groupe</t>
  </si>
  <si>
    <t>Analyse toutes choses égales par ailleurs</t>
  </si>
  <si>
    <t>Taux de réussite au 1er groupe (%)</t>
  </si>
  <si>
    <t>Situation de Référence :</t>
  </si>
  <si>
    <t>Age</t>
  </si>
  <si>
    <t>"A l'heure" (Référence)</t>
  </si>
  <si>
    <t>-</t>
  </si>
  <si>
    <t>Retard d'un an</t>
  </si>
  <si>
    <t>Retard de plus d'un an</t>
  </si>
  <si>
    <t>Origine Sociale</t>
  </si>
  <si>
    <t>ns</t>
  </si>
  <si>
    <t>Sexe</t>
  </si>
  <si>
    <t>Filles (Référence)</t>
  </si>
  <si>
    <t>Garçons</t>
  </si>
  <si>
    <t>Biologie Ecologie</t>
  </si>
  <si>
    <t>Sciences de l'Ingénieur</t>
  </si>
  <si>
    <t>SVT-Physique (Référence)</t>
  </si>
  <si>
    <t>Secteur de l'établissement</t>
  </si>
  <si>
    <t>Public (Référence)</t>
  </si>
  <si>
    <t>Privé sous contrat</t>
  </si>
  <si>
    <t>Privé hors contrat</t>
  </si>
  <si>
    <t>Académie</t>
  </si>
  <si>
    <t xml:space="preserve">Nantes </t>
  </si>
  <si>
    <t>Rennes, Strasbourg</t>
  </si>
  <si>
    <t>Grenoble</t>
  </si>
  <si>
    <t>Paris</t>
  </si>
  <si>
    <t>Bordeaux</t>
  </si>
  <si>
    <t>Toulouse</t>
  </si>
  <si>
    <t>Caen</t>
  </si>
  <si>
    <t>Dijon</t>
  </si>
  <si>
    <t>Besançon, Orléans</t>
  </si>
  <si>
    <t>Versailles</t>
  </si>
  <si>
    <t>Lyon (Référence) *</t>
  </si>
  <si>
    <t>Lille</t>
  </si>
  <si>
    <t>Reims</t>
  </si>
  <si>
    <t>Créteil</t>
  </si>
  <si>
    <t>Gualeloupe</t>
  </si>
  <si>
    <t>Martinique</t>
  </si>
  <si>
    <t>Amiens</t>
  </si>
  <si>
    <t>Corse</t>
  </si>
  <si>
    <t xml:space="preserve">Guyane </t>
  </si>
  <si>
    <t>* Dans les académies de Clermont-Ferrand, la Réunion, Nancy-Metz, Rouen, Montpellier, Limoges, Poitiers, Nice et Aix-Marseille, la probabilité de réussir n'est pas significativement différente de la référence.</t>
  </si>
  <si>
    <t>Regroupement des origines sociales</t>
  </si>
  <si>
    <t>Ce regroupement a été élaboré à partir de la nomenclature des professions et catégories sociales (PCS de l’INSEE) de la personne de référence du candidat, en général son père.</t>
  </si>
  <si>
    <t>La catégorie dite des « cadres et professions libérales » comprend les chefs d’entreprise de dix salariés ou plus, les professions libérales, les cadres de la fonction publique, les professeurs et assimilés, les professions de l’information, des arts et du spectacle, les cadres administratifs et commerciaux d’entreprise, les ingénieurs, les cadres techniques d’entreprise et les instituteurs et assimilés.</t>
  </si>
  <si>
    <t>La catégorie dite des « professions intermédiaires » comprend les professions intermédiaires de la santé et du travail social, le clergé, les professions intermédiaires administratives de la fonction publique, les professions intermédiaires administratives du commerce ou des entreprises, les techniciens, les contremaîtres, les agents de maîtrise, les retraités cadres ou professions intermédiaires.</t>
  </si>
  <si>
    <t>La catégorie dite des « artisans, commerçants, employés » comprend les agriculteurs exploitants, les artisans, les commerçants et assimilés, les employés civils, les agents de service de la fonction publique, les policiers et militaires, les employés administratifs d’entreprise, les employés de commerce, les personnels des services directs aux particuliers, les retraités agriculteurs exploitants, les retraités artisans, commerçants ou chefs d’entreprise.</t>
  </si>
  <si>
    <t>La catégorie dite des « ouvriers » comprend les ouvriers qualifiés, les ouvriers non qualifiés, les ouvriers agricoles, les retraités employés ou ouvriers, les chômeurs n’ayant jamais travaillé, les autres personnes sans activité professionnelle. Les professions non renseignées sont affectées à cette catégorie.</t>
  </si>
  <si>
    <t>Ensemble</t>
  </si>
  <si>
    <t>moyenne</t>
  </si>
  <si>
    <t>Graphique 4 - Distribution de la moyenne des notes au premier groupe selon la spécialité</t>
  </si>
  <si>
    <t>% filles / présents</t>
  </si>
  <si>
    <t>Artisans, commerçants, employés (Référence)</t>
  </si>
  <si>
    <r>
      <t xml:space="preserve">Lecture </t>
    </r>
    <r>
      <rPr>
        <sz val="8"/>
        <rFont val="Univers 47 CondensedLight"/>
        <family val="2"/>
      </rPr>
      <t>: à secteur d'établissement, académie, spécialité et origine sociale fixés à la référence, la probabilité pour une fille en avance d'avoir le baccalauréat au premier groupe est de 90,7 % (contre 71,5 % pour une fille "à l'heure").</t>
    </r>
  </si>
  <si>
    <r>
      <t>Lecture</t>
    </r>
    <r>
      <rPr>
        <sz val="8"/>
        <rFont val="Univers 47 CondensedLight"/>
        <family val="2"/>
      </rPr>
      <t xml:space="preserve"> : pour expliquer 90 % de la réussite au premier groupe en Sciences de l'ingénieur, deux notes suffisent.</t>
    </r>
  </si>
  <si>
    <t xml:space="preserve"> En ajoutant l'épreuve de spécialité (Sciences de l'ingénieur), on explique alors 90,8 % des résultats.</t>
  </si>
  <si>
    <t>Taux de réussite</t>
  </si>
  <si>
    <t>Ecart au taux observé</t>
  </si>
  <si>
    <t>Observé</t>
  </si>
  <si>
    <t>53,6 *</t>
  </si>
  <si>
    <t>66,7 *</t>
  </si>
  <si>
    <t>74,0 *</t>
  </si>
  <si>
    <t>74,6 *</t>
  </si>
  <si>
    <t>83,6 *</t>
  </si>
  <si>
    <t xml:space="preserve"> des résultats au premier groupe (tableau 4), leur taux de réussite s'élèverait à 81,1 % soit 1,7 point de plus que le taux de réussite observé. </t>
  </si>
  <si>
    <t xml:space="preserve"> En ajoutant la quatrième épreuve la plus discriminante, le taux de succès (78,8 %) serait alors inférieur de 0,6 point au taux de succès observé.</t>
  </si>
  <si>
    <t>* Prise en compte de l'épreuve de philosophie.</t>
  </si>
  <si>
    <t>Calcul avec les ... premières épreuves les plus discriminantes :</t>
  </si>
  <si>
    <r>
      <t xml:space="preserve">Lecture </t>
    </r>
    <r>
      <rPr>
        <sz val="8"/>
        <rFont val="Univers 47 CondensedLight"/>
        <family val="2"/>
      </rPr>
      <t>: pour la spécialité</t>
    </r>
    <r>
      <rPr>
        <i/>
        <sz val="8"/>
        <rFont val="Univers 47 CondensedLight"/>
        <family val="2"/>
      </rPr>
      <t xml:space="preserve"> Sciences de l'ingénieur,</t>
    </r>
    <r>
      <rPr>
        <sz val="8"/>
        <rFont val="Univers 47 CondensedLight"/>
        <family val="2"/>
      </rPr>
      <t xml:space="preserve"> si les candidats ne passaient que les trois épreuves permettant d'expliquer 92,3 % </t>
    </r>
  </si>
  <si>
    <t>Total série S</t>
  </si>
  <si>
    <r>
      <t xml:space="preserve">Lecture : </t>
    </r>
    <r>
      <rPr>
        <sz val="8"/>
        <rFont val="Univers 47 CondensedLight"/>
        <family val="2"/>
      </rPr>
      <t xml:space="preserve">pour la spécialité Sciences de l'ingénieur, l'épreuve de mathématiques permet d'expliquer 87,5 % des résultats au premier groupe. </t>
    </r>
  </si>
  <si>
    <t>Tableau 5 - Taux de réussite au premier groupe au baccalauréat S recalculé selon la spécialité et un nombre d'épreuves donné</t>
  </si>
</sst>
</file>

<file path=xl/styles.xml><?xml version="1.0" encoding="utf-8"?>
<styleSheet xmlns="http://schemas.openxmlformats.org/spreadsheetml/2006/main">
  <numFmts count="22">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quot; &quot;%"/>
    <numFmt numFmtId="174" formatCode="#,##0.0"/>
    <numFmt numFmtId="175" formatCode="&quot;Vrai&quot;;&quot;Vrai&quot;;&quot;Faux&quot;"/>
    <numFmt numFmtId="176" formatCode="&quot;Actif&quot;;&quot;Actif&quot;;&quot;Inactif&quot;"/>
    <numFmt numFmtId="177" formatCode="&quot; &quot;0.0"/>
  </numFmts>
  <fonts count="16">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sz val="9"/>
      <name val="Arial"/>
      <family val="2"/>
    </font>
    <font>
      <b/>
      <sz val="9"/>
      <name val="Arial"/>
      <family val="2"/>
    </font>
    <font>
      <b/>
      <sz val="8"/>
      <name val="Univers 47 CondensedLight"/>
      <family val="2"/>
    </font>
    <font>
      <sz val="8"/>
      <name val="Univers 47 CondensedLight"/>
      <family val="2"/>
    </font>
    <font>
      <b/>
      <sz val="9"/>
      <name val="Univers 47 CondensedLight"/>
      <family val="0"/>
    </font>
    <font>
      <b/>
      <i/>
      <sz val="8"/>
      <name val="Univers 47 CondensedLight"/>
      <family val="2"/>
    </font>
    <font>
      <i/>
      <sz val="8"/>
      <name val="Univers 47 CondensedLight"/>
      <family val="2"/>
    </font>
    <font>
      <sz val="12"/>
      <name val="Times New Roman"/>
      <family val="1"/>
    </font>
    <font>
      <sz val="9"/>
      <name val="Univers 47 CondensedLight"/>
      <family val="0"/>
    </font>
    <font>
      <b/>
      <sz val="11"/>
      <name val="Arial"/>
      <family val="2"/>
    </font>
  </fonts>
  <fills count="3">
    <fill>
      <patternFill/>
    </fill>
    <fill>
      <patternFill patternType="gray125"/>
    </fill>
    <fill>
      <patternFill patternType="solid">
        <fgColor indexed="31"/>
        <bgColor indexed="64"/>
      </patternFill>
    </fill>
  </fills>
  <borders count="33">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dashed"/>
      <top style="dashed"/>
      <bottom style="thin"/>
    </border>
    <border>
      <left style="dashed"/>
      <right style="dashed"/>
      <top style="dashed"/>
      <bottom style="thin"/>
    </border>
    <border>
      <left style="thin"/>
      <right style="dashed"/>
      <top style="thin"/>
      <bottom style="dashed"/>
    </border>
    <border>
      <left style="dashed"/>
      <right style="dashed"/>
      <top style="thin"/>
      <bottom style="dashed"/>
    </border>
    <border>
      <left>
        <color indexed="63"/>
      </left>
      <right style="thin"/>
      <top style="thin"/>
      <bottom style="dashed"/>
    </border>
    <border>
      <left style="thin"/>
      <right style="dashed"/>
      <top style="dashed"/>
      <bottom style="dashed"/>
    </border>
    <border>
      <left style="dashed"/>
      <right style="dashed"/>
      <top style="dashed"/>
      <bottom style="dashed"/>
    </border>
    <border>
      <left>
        <color indexed="63"/>
      </left>
      <right style="thin"/>
      <top style="dashed"/>
      <bottom style="dashed"/>
    </border>
    <border>
      <left style="thin"/>
      <right style="dashed"/>
      <top style="dashed"/>
      <bottom style="dotted"/>
    </border>
    <border>
      <left style="dashed"/>
      <right style="dashed"/>
      <top style="dashed"/>
      <bottom style="dotted"/>
    </border>
    <border>
      <left>
        <color indexed="63"/>
      </left>
      <right style="thin"/>
      <top style="dashed"/>
      <bottom style="dotted"/>
    </border>
    <border>
      <left style="thin"/>
      <right style="dashed"/>
      <top>
        <color indexed="63"/>
      </top>
      <bottom style="thin"/>
    </border>
    <border>
      <left style="dashed"/>
      <right style="dashed"/>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dashed"/>
      <top style="thin"/>
      <bottom style="thin"/>
    </border>
    <border>
      <left style="thin"/>
      <right style="dashed"/>
      <top>
        <color indexed="63"/>
      </top>
      <bottom>
        <color indexed="63"/>
      </bottom>
    </border>
    <border>
      <left style="thin"/>
      <right style="dashed"/>
      <top style="thin"/>
      <bottom>
        <color indexed="63"/>
      </bottom>
    </border>
    <border>
      <left>
        <color indexed="63"/>
      </left>
      <right>
        <color indexed="63"/>
      </right>
      <top style="thin"/>
      <bottom style="dashed"/>
    </border>
    <border>
      <left style="thin"/>
      <right>
        <color indexed="63"/>
      </right>
      <top style="thin"/>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172" fontId="4" fillId="0" borderId="0" xfId="0" applyNumberFormat="1" applyFont="1" applyAlignment="1">
      <alignment/>
    </xf>
    <xf numFmtId="0" fontId="4" fillId="0" borderId="0" xfId="0" applyFont="1" applyAlignment="1">
      <alignment/>
    </xf>
    <xf numFmtId="0" fontId="8" fillId="0" borderId="0" xfId="0" applyFont="1" applyAlignment="1">
      <alignment horizontal="left" wrapText="1"/>
    </xf>
    <xf numFmtId="0" fontId="9" fillId="0" borderId="0" xfId="0" applyFont="1" applyAlignment="1">
      <alignment/>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2" fontId="9" fillId="0" borderId="2" xfId="0" applyNumberFormat="1" applyFont="1" applyBorder="1" applyAlignment="1">
      <alignment horizontal="center" vertical="center" wrapText="1"/>
    </xf>
    <xf numFmtId="0" fontId="9" fillId="0" borderId="3" xfId="0" applyFont="1" applyBorder="1" applyAlignment="1">
      <alignment/>
    </xf>
    <xf numFmtId="3" fontId="9" fillId="0" borderId="3" xfId="0" applyNumberFormat="1" applyFont="1" applyBorder="1" applyAlignment="1">
      <alignment/>
    </xf>
    <xf numFmtId="174" fontId="9" fillId="0" borderId="3" xfId="0" applyNumberFormat="1" applyFont="1" applyBorder="1" applyAlignment="1">
      <alignment/>
    </xf>
    <xf numFmtId="172" fontId="9" fillId="0" borderId="4" xfId="0" applyNumberFormat="1" applyFont="1" applyBorder="1" applyAlignment="1">
      <alignment/>
    </xf>
    <xf numFmtId="0" fontId="9" fillId="0" borderId="5" xfId="0" applyFont="1" applyBorder="1" applyAlignment="1">
      <alignment/>
    </xf>
    <xf numFmtId="3" fontId="9" fillId="0" borderId="5" xfId="0" applyNumberFormat="1" applyFont="1" applyBorder="1" applyAlignment="1">
      <alignment/>
    </xf>
    <xf numFmtId="174" fontId="9" fillId="0" borderId="5" xfId="0" applyNumberFormat="1" applyFont="1" applyBorder="1" applyAlignment="1">
      <alignment/>
    </xf>
    <xf numFmtId="172" fontId="9" fillId="0" borderId="6" xfId="0" applyNumberFormat="1" applyFont="1" applyBorder="1" applyAlignment="1">
      <alignment/>
    </xf>
    <xf numFmtId="0" fontId="8" fillId="0" borderId="5" xfId="0" applyFont="1" applyBorder="1" applyAlignment="1">
      <alignment/>
    </xf>
    <xf numFmtId="3" fontId="8" fillId="0" borderId="5" xfId="0" applyNumberFormat="1" applyFont="1" applyBorder="1" applyAlignment="1">
      <alignment/>
    </xf>
    <xf numFmtId="174" fontId="8" fillId="0" borderId="5" xfId="0" applyNumberFormat="1" applyFont="1" applyBorder="1" applyAlignment="1">
      <alignment/>
    </xf>
    <xf numFmtId="172" fontId="8" fillId="0" borderId="6" xfId="0" applyNumberFormat="1" applyFont="1" applyBorder="1" applyAlignment="1">
      <alignment/>
    </xf>
    <xf numFmtId="0" fontId="8" fillId="0" borderId="0" xfId="0" applyFont="1" applyAlignment="1">
      <alignment/>
    </xf>
    <xf numFmtId="0" fontId="9" fillId="0" borderId="1" xfId="0" applyFont="1" applyFill="1" applyBorder="1" applyAlignment="1">
      <alignment horizontal="center"/>
    </xf>
    <xf numFmtId="173" fontId="9" fillId="0" borderId="3" xfId="0" applyNumberFormat="1" applyFont="1" applyFill="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173" fontId="9" fillId="0" borderId="5" xfId="0" applyNumberFormat="1" applyFont="1" applyFill="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left" vertical="center" wrapText="1"/>
    </xf>
    <xf numFmtId="172" fontId="9" fillId="0" borderId="10" xfId="0" applyNumberFormat="1" applyFont="1" applyBorder="1" applyAlignment="1">
      <alignment horizontal="center" vertical="center"/>
    </xf>
    <xf numFmtId="0" fontId="9" fillId="0" borderId="11" xfId="0" applyFont="1" applyBorder="1" applyAlignment="1">
      <alignment horizontal="center" vertical="center"/>
    </xf>
    <xf numFmtId="172" fontId="8" fillId="0" borderId="10" xfId="0" applyNumberFormat="1" applyFont="1" applyBorder="1" applyAlignment="1">
      <alignment horizontal="center" vertical="center"/>
    </xf>
    <xf numFmtId="0" fontId="9" fillId="0" borderId="12" xfId="0" applyFont="1" applyBorder="1" applyAlignment="1">
      <alignment horizontal="left" vertical="center" wrapText="1"/>
    </xf>
    <xf numFmtId="172" fontId="9" fillId="0" borderId="13" xfId="0" applyNumberFormat="1" applyFont="1" applyBorder="1" applyAlignment="1">
      <alignment horizontal="center" vertical="center" wrapText="1"/>
    </xf>
    <xf numFmtId="0" fontId="9" fillId="0" borderId="14" xfId="0" applyFont="1" applyBorder="1" applyAlignment="1">
      <alignment horizontal="center" vertical="center" wrapText="1"/>
    </xf>
    <xf numFmtId="172" fontId="8" fillId="0" borderId="13" xfId="0" applyNumberFormat="1" applyFont="1" applyBorder="1" applyAlignment="1">
      <alignment horizontal="center" vertical="center" wrapText="1"/>
    </xf>
    <xf numFmtId="172" fontId="8" fillId="0" borderId="13" xfId="0" applyNumberFormat="1" applyFont="1" applyBorder="1" applyAlignment="1">
      <alignment horizontal="center" vertical="center"/>
    </xf>
    <xf numFmtId="0" fontId="9" fillId="0" borderId="14" xfId="0" applyFont="1" applyBorder="1" applyAlignment="1">
      <alignment horizontal="center" vertical="center"/>
    </xf>
    <xf numFmtId="172" fontId="9" fillId="0" borderId="13" xfId="0" applyNumberFormat="1" applyFont="1" applyBorder="1" applyAlignment="1">
      <alignment horizontal="center" vertical="center"/>
    </xf>
    <xf numFmtId="0" fontId="9" fillId="0" borderId="15" xfId="0" applyFont="1" applyBorder="1" applyAlignment="1">
      <alignment horizontal="left" vertical="center" wrapText="1"/>
    </xf>
    <xf numFmtId="172" fontId="9" fillId="0" borderId="16"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left" vertical="center" wrapText="1"/>
    </xf>
    <xf numFmtId="172" fontId="9" fillId="0" borderId="19" xfId="0" applyNumberFormat="1"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left"/>
    </xf>
    <xf numFmtId="0" fontId="9" fillId="0" borderId="0" xfId="0" applyFont="1" applyBorder="1" applyAlignment="1">
      <alignment/>
    </xf>
    <xf numFmtId="0" fontId="9" fillId="0" borderId="20" xfId="0" applyFont="1" applyFill="1" applyBorder="1" applyAlignment="1">
      <alignment horizontal="center"/>
    </xf>
    <xf numFmtId="0" fontId="9" fillId="0" borderId="2" xfId="0" applyFont="1" applyFill="1" applyBorder="1" applyAlignment="1">
      <alignment horizontal="left"/>
    </xf>
    <xf numFmtId="0" fontId="12" fillId="0" borderId="4" xfId="0" applyFont="1" applyFill="1" applyBorder="1" applyAlignment="1">
      <alignment horizontal="left" vertical="top" wrapText="1"/>
    </xf>
    <xf numFmtId="172" fontId="12" fillId="0" borderId="4" xfId="0" applyNumberFormat="1" applyFont="1" applyFill="1" applyBorder="1" applyAlignment="1">
      <alignment horizontal="center"/>
    </xf>
    <xf numFmtId="0" fontId="9" fillId="0" borderId="4" xfId="0" applyFont="1" applyFill="1" applyBorder="1" applyAlignment="1">
      <alignment horizontal="left" vertical="top" wrapText="1"/>
    </xf>
    <xf numFmtId="172" fontId="9" fillId="0" borderId="4" xfId="0" applyNumberFormat="1" applyFont="1" applyFill="1" applyBorder="1" applyAlignment="1">
      <alignment horizontal="center"/>
    </xf>
    <xf numFmtId="0" fontId="9" fillId="0" borderId="4" xfId="0" applyFont="1" applyBorder="1" applyAlignment="1">
      <alignment horizontal="left"/>
    </xf>
    <xf numFmtId="172" fontId="9" fillId="0" borderId="4" xfId="0" applyNumberFormat="1" applyFont="1" applyBorder="1" applyAlignment="1">
      <alignment horizontal="center"/>
    </xf>
    <xf numFmtId="0" fontId="12" fillId="0" borderId="4" xfId="0" applyFont="1" applyFill="1" applyBorder="1" applyAlignment="1">
      <alignment horizontal="left"/>
    </xf>
    <xf numFmtId="0" fontId="9" fillId="0" borderId="4" xfId="0" applyFont="1" applyFill="1" applyBorder="1" applyAlignment="1">
      <alignment horizontal="left"/>
    </xf>
    <xf numFmtId="0" fontId="9" fillId="0" borderId="6" xfId="0" applyFont="1" applyFill="1" applyBorder="1" applyAlignment="1">
      <alignment horizontal="left"/>
    </xf>
    <xf numFmtId="172" fontId="9" fillId="0" borderId="6" xfId="0" applyNumberFormat="1" applyFont="1" applyBorder="1" applyAlignment="1">
      <alignment horizontal="center"/>
    </xf>
    <xf numFmtId="0" fontId="10" fillId="0" borderId="0" xfId="0" applyFont="1" applyAlignment="1">
      <alignment horizontal="left" wrapText="1"/>
    </xf>
    <xf numFmtId="0" fontId="13" fillId="0" borderId="0" xfId="0" applyFont="1" applyAlignment="1">
      <alignment/>
    </xf>
    <xf numFmtId="172" fontId="0" fillId="0" borderId="0" xfId="0" applyNumberFormat="1" applyAlignment="1">
      <alignment/>
    </xf>
    <xf numFmtId="0" fontId="12" fillId="0" borderId="0" xfId="0" applyFont="1" applyAlignment="1">
      <alignment/>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Fill="1" applyBorder="1" applyAlignment="1">
      <alignment/>
    </xf>
    <xf numFmtId="0" fontId="4" fillId="0" borderId="3" xfId="0" applyFont="1" applyBorder="1" applyAlignment="1">
      <alignment/>
    </xf>
    <xf numFmtId="0" fontId="5" fillId="0" borderId="5" xfId="0" applyFont="1" applyBorder="1" applyAlignment="1">
      <alignment/>
    </xf>
    <xf numFmtId="0" fontId="5" fillId="0" borderId="1" xfId="0" applyFont="1" applyBorder="1" applyAlignment="1">
      <alignment/>
    </xf>
    <xf numFmtId="172" fontId="5" fillId="0" borderId="21" xfId="0" applyNumberFormat="1" applyFont="1" applyBorder="1" applyAlignment="1">
      <alignment/>
    </xf>
    <xf numFmtId="172" fontId="5" fillId="0" borderId="2" xfId="0" applyNumberFormat="1" applyFont="1" applyBorder="1" applyAlignment="1">
      <alignment/>
    </xf>
    <xf numFmtId="172" fontId="4" fillId="0" borderId="3" xfId="0" applyNumberFormat="1" applyFont="1" applyBorder="1" applyAlignment="1">
      <alignment/>
    </xf>
    <xf numFmtId="172" fontId="5" fillId="0" borderId="1" xfId="0" applyNumberFormat="1" applyFont="1" applyBorder="1" applyAlignment="1">
      <alignment/>
    </xf>
    <xf numFmtId="172" fontId="5" fillId="0" borderId="5" xfId="0" applyNumberFormat="1" applyFont="1" applyBorder="1" applyAlignment="1">
      <alignment/>
    </xf>
    <xf numFmtId="172" fontId="4" fillId="0" borderId="22" xfId="0" applyNumberFormat="1" applyFont="1" applyBorder="1" applyAlignment="1">
      <alignment/>
    </xf>
    <xf numFmtId="172" fontId="4" fillId="0" borderId="4" xfId="0" applyNumberFormat="1" applyFont="1" applyBorder="1" applyAlignment="1">
      <alignment/>
    </xf>
    <xf numFmtId="172" fontId="5" fillId="0" borderId="20" xfId="0" applyNumberFormat="1" applyFont="1" applyBorder="1" applyAlignment="1">
      <alignment/>
    </xf>
    <xf numFmtId="172" fontId="5" fillId="0" borderId="23" xfId="0" applyNumberFormat="1" applyFont="1" applyBorder="1" applyAlignment="1">
      <alignment/>
    </xf>
    <xf numFmtId="172" fontId="5" fillId="0" borderId="6" xfId="0" applyNumberFormat="1" applyFont="1" applyBorder="1" applyAlignment="1">
      <alignment/>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4" xfId="0" applyFont="1" applyFill="1" applyBorder="1" applyAlignment="1">
      <alignment/>
    </xf>
    <xf numFmtId="172" fontId="4" fillId="0" borderId="24" xfId="0" applyNumberFormat="1" applyFont="1" applyBorder="1" applyAlignment="1">
      <alignment/>
    </xf>
    <xf numFmtId="172" fontId="4" fillId="0" borderId="25" xfId="0" applyNumberFormat="1" applyFont="1" applyBorder="1" applyAlignment="1">
      <alignment/>
    </xf>
    <xf numFmtId="172" fontId="4" fillId="0" borderId="26" xfId="0" applyNumberFormat="1" applyFont="1" applyBorder="1" applyAlignment="1">
      <alignment/>
    </xf>
    <xf numFmtId="172" fontId="4" fillId="0" borderId="0" xfId="0" applyNumberFormat="1" applyFont="1" applyBorder="1" applyAlignment="1">
      <alignment/>
    </xf>
    <xf numFmtId="172" fontId="5" fillId="0" borderId="27" xfId="0" applyNumberFormat="1" applyFont="1" applyBorder="1" applyAlignment="1">
      <alignment/>
    </xf>
    <xf numFmtId="0" fontId="4" fillId="0" borderId="2" xfId="0" applyFont="1" applyBorder="1" applyAlignment="1">
      <alignment horizontal="center" wrapText="1"/>
    </xf>
    <xf numFmtId="0" fontId="11" fillId="0" borderId="20" xfId="0" applyFont="1" applyFill="1" applyBorder="1" applyAlignment="1">
      <alignment horizontal="left"/>
    </xf>
    <xf numFmtId="0" fontId="11" fillId="0" borderId="2" xfId="0" applyFont="1" applyFill="1" applyBorder="1" applyAlignment="1">
      <alignment horizontal="left"/>
    </xf>
    <xf numFmtId="172" fontId="11" fillId="0" borderId="2" xfId="0" applyNumberFormat="1" applyFont="1" applyFill="1" applyBorder="1" applyAlignment="1">
      <alignment horizontal="center"/>
    </xf>
    <xf numFmtId="0" fontId="12" fillId="0" borderId="26" xfId="0" applyFont="1" applyFill="1" applyBorder="1" applyAlignment="1">
      <alignment horizontal="left" vertical="top" wrapText="1"/>
    </xf>
    <xf numFmtId="172" fontId="9" fillId="0" borderId="26" xfId="0" applyNumberFormat="1" applyFont="1" applyFill="1" applyBorder="1" applyAlignment="1">
      <alignment horizontal="center"/>
    </xf>
    <xf numFmtId="0" fontId="9" fillId="0" borderId="6" xfId="0" applyFont="1" applyFill="1" applyBorder="1" applyAlignment="1">
      <alignment horizontal="left" vertical="top" wrapText="1"/>
    </xf>
    <xf numFmtId="172" fontId="9" fillId="0" borderId="6" xfId="0" applyNumberFormat="1" applyFont="1" applyFill="1" applyBorder="1" applyAlignment="1">
      <alignment horizontal="center"/>
    </xf>
    <xf numFmtId="0" fontId="9" fillId="0" borderId="26" xfId="0" applyFont="1" applyFill="1" applyBorder="1" applyAlignment="1">
      <alignment horizontal="left" vertical="top" wrapText="1"/>
    </xf>
    <xf numFmtId="0" fontId="10" fillId="0" borderId="0" xfId="0" applyFont="1" applyBorder="1" applyAlignment="1">
      <alignment/>
    </xf>
    <xf numFmtId="0" fontId="9" fillId="0" borderId="2" xfId="0" applyFont="1" applyFill="1" applyBorder="1" applyAlignment="1">
      <alignment horizontal="center" vertical="center" wrapText="1"/>
    </xf>
    <xf numFmtId="0" fontId="14" fillId="0" borderId="0" xfId="0" applyFont="1" applyBorder="1" applyAlignment="1">
      <alignment/>
    </xf>
    <xf numFmtId="0" fontId="9" fillId="0" borderId="0" xfId="0" applyFont="1" applyBorder="1" applyAlignment="1">
      <alignment/>
    </xf>
    <xf numFmtId="0" fontId="5" fillId="0" borderId="1" xfId="0" applyFont="1" applyBorder="1" applyAlignment="1">
      <alignment horizontal="center" vertical="center"/>
    </xf>
    <xf numFmtId="0" fontId="5" fillId="0" borderId="3" xfId="0" applyFont="1" applyBorder="1" applyAlignment="1">
      <alignment horizontal="center"/>
    </xf>
    <xf numFmtId="0" fontId="5" fillId="0" borderId="1" xfId="0" applyFont="1" applyBorder="1" applyAlignment="1">
      <alignment horizontal="center"/>
    </xf>
    <xf numFmtId="172" fontId="4" fillId="0" borderId="21" xfId="0" applyNumberFormat="1" applyFont="1" applyBorder="1" applyAlignment="1">
      <alignment/>
    </xf>
    <xf numFmtId="172" fontId="4" fillId="0" borderId="1" xfId="0" applyNumberFormat="1" applyFont="1" applyBorder="1" applyAlignment="1">
      <alignment/>
    </xf>
    <xf numFmtId="0" fontId="7" fillId="0" borderId="0" xfId="0" applyFont="1" applyAlignment="1" applyProtection="1">
      <alignment/>
      <protection locked="0"/>
    </xf>
    <xf numFmtId="0" fontId="9" fillId="0" borderId="2" xfId="0" applyFont="1" applyBorder="1" applyAlignment="1">
      <alignment horizontal="center" vertical="center"/>
    </xf>
    <xf numFmtId="0" fontId="10" fillId="0" borderId="0" xfId="0" applyFont="1" applyAlignment="1">
      <alignment/>
    </xf>
    <xf numFmtId="0" fontId="8" fillId="0" borderId="0" xfId="0" applyFont="1" applyAlignment="1">
      <alignment/>
    </xf>
    <xf numFmtId="0" fontId="8" fillId="0" borderId="24"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8" fillId="0" borderId="1" xfId="0" applyFont="1" applyBorder="1" applyAlignment="1">
      <alignment vertical="center"/>
    </xf>
    <xf numFmtId="172" fontId="8" fillId="0" borderId="28" xfId="0" applyNumberFormat="1" applyFont="1" applyBorder="1" applyAlignment="1">
      <alignment horizontal="center" vertical="center"/>
    </xf>
    <xf numFmtId="172"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11" fillId="0" borderId="3" xfId="0" applyFont="1" applyBorder="1" applyAlignment="1">
      <alignment vertical="center"/>
    </xf>
    <xf numFmtId="0" fontId="11" fillId="0" borderId="29" xfId="0" applyFont="1" applyBorder="1" applyAlignment="1">
      <alignment vertical="center"/>
    </xf>
    <xf numFmtId="0" fontId="11" fillId="0" borderId="4" xfId="0" applyFont="1" applyBorder="1" applyAlignment="1">
      <alignment vertical="center"/>
    </xf>
    <xf numFmtId="0" fontId="9" fillId="0" borderId="3" xfId="0" applyFont="1" applyBorder="1" applyAlignment="1">
      <alignment horizontal="center" vertical="center"/>
    </xf>
    <xf numFmtId="172" fontId="9" fillId="0" borderId="29" xfId="0" applyNumberFormat="1" applyFont="1" applyBorder="1" applyAlignment="1">
      <alignment horizontal="center" vertical="center"/>
    </xf>
    <xf numFmtId="177" fontId="9" fillId="0" borderId="4" xfId="0" applyNumberFormat="1" applyFont="1" applyBorder="1" applyAlignment="1">
      <alignment horizontal="center" vertical="center"/>
    </xf>
    <xf numFmtId="172" fontId="8" fillId="0" borderId="29" xfId="0" applyNumberFormat="1" applyFont="1" applyBorder="1" applyAlignment="1">
      <alignment horizontal="center" vertical="center"/>
    </xf>
    <xf numFmtId="177" fontId="8" fillId="0" borderId="4" xfId="0" applyNumberFormat="1" applyFont="1" applyBorder="1" applyAlignment="1">
      <alignment horizontal="center" vertical="center"/>
    </xf>
    <xf numFmtId="0" fontId="9" fillId="0" borderId="5" xfId="0" applyFont="1" applyBorder="1" applyAlignment="1">
      <alignment horizontal="center" vertical="center"/>
    </xf>
    <xf numFmtId="172" fontId="9" fillId="0" borderId="18" xfId="0" applyNumberFormat="1" applyFont="1" applyBorder="1" applyAlignment="1">
      <alignment horizontal="center" vertical="center"/>
    </xf>
    <xf numFmtId="177" fontId="9" fillId="0" borderId="6" xfId="0" applyNumberFormat="1" applyFont="1" applyBorder="1" applyAlignment="1">
      <alignment horizontal="center" vertical="center"/>
    </xf>
    <xf numFmtId="172" fontId="9" fillId="0" borderId="23" xfId="0" applyNumberFormat="1" applyFont="1" applyBorder="1" applyAlignment="1">
      <alignment horizontal="center" vertical="center"/>
    </xf>
    <xf numFmtId="177" fontId="9" fillId="0" borderId="27" xfId="0" applyNumberFormat="1" applyFont="1" applyBorder="1" applyAlignment="1">
      <alignment horizontal="center" vertical="center"/>
    </xf>
    <xf numFmtId="172" fontId="9" fillId="0" borderId="27" xfId="0" applyNumberFormat="1" applyFont="1" applyBorder="1" applyAlignment="1">
      <alignment horizontal="center" vertical="center"/>
    </xf>
    <xf numFmtId="0" fontId="9" fillId="0" borderId="0" xfId="0" applyFont="1" applyAlignment="1">
      <alignment horizontal="left" wrapText="1"/>
    </xf>
    <xf numFmtId="0" fontId="10" fillId="0" borderId="0" xfId="0" applyFont="1" applyAlignment="1">
      <alignment horizontal="left" wrapText="1"/>
    </xf>
    <xf numFmtId="2" fontId="9" fillId="0" borderId="29" xfId="0" applyNumberFormat="1" applyFont="1" applyFill="1" applyBorder="1" applyAlignment="1">
      <alignment horizontal="center" vertical="center" wrapText="1"/>
    </xf>
    <xf numFmtId="2" fontId="9" fillId="0" borderId="30" xfId="0" applyNumberFormat="1" applyFont="1" applyFill="1" applyBorder="1" applyAlignment="1">
      <alignment horizontal="center" vertical="center" wrapText="1"/>
    </xf>
    <xf numFmtId="2" fontId="9" fillId="0" borderId="18" xfId="0" applyNumberFormat="1" applyFont="1" applyFill="1" applyBorder="1" applyAlignment="1">
      <alignment horizontal="center" vertical="center" wrapText="1"/>
    </xf>
    <xf numFmtId="2" fontId="9" fillId="0" borderId="29"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2" fontId="12" fillId="0" borderId="25" xfId="0" applyNumberFormat="1" applyFont="1" applyBorder="1" applyAlignment="1">
      <alignment horizontal="left" vertical="center" wrapText="1"/>
    </xf>
    <xf numFmtId="0" fontId="8" fillId="0" borderId="25" xfId="0" applyFont="1" applyBorder="1" applyAlignment="1">
      <alignment vertical="center" wrapText="1"/>
    </xf>
    <xf numFmtId="0" fontId="9" fillId="0" borderId="25" xfId="0" applyFont="1" applyBorder="1" applyAlignment="1">
      <alignment vertical="center" wrapText="1"/>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32" xfId="0" applyFont="1" applyBorder="1" applyAlignment="1">
      <alignment horizontal="center" vertical="center"/>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15" fillId="2" borderId="20" xfId="0" applyFont="1" applyFill="1" applyBorder="1" applyAlignment="1">
      <alignment horizontal="center"/>
    </xf>
    <xf numFmtId="0" fontId="15" fillId="2" borderId="21" xfId="0" applyFont="1" applyFill="1" applyBorder="1" applyAlignment="1">
      <alignment horizontal="center"/>
    </xf>
    <xf numFmtId="0" fontId="15" fillId="2" borderId="2" xfId="0" applyFont="1" applyFill="1" applyBorder="1" applyAlignment="1">
      <alignment horizontal="center"/>
    </xf>
    <xf numFmtId="0" fontId="6" fillId="0" borderId="23" xfId="0" applyFont="1" applyBorder="1" applyAlignment="1">
      <alignment horizontal="left" vertical="center" wrapText="1"/>
    </xf>
    <xf numFmtId="0" fontId="6" fillId="0" borderId="27" xfId="0" applyFont="1" applyBorder="1" applyAlignment="1">
      <alignment horizontal="left" vertical="center" wrapText="1"/>
    </xf>
    <xf numFmtId="0" fontId="6" fillId="0" borderId="6" xfId="0" applyFont="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4"/>
  <sheetViews>
    <sheetView tabSelected="1" workbookViewId="0" topLeftCell="A1">
      <selection activeCell="A11" sqref="A11"/>
    </sheetView>
  </sheetViews>
  <sheetFormatPr defaultColWidth="11.421875" defaultRowHeight="12.75"/>
  <cols>
    <col min="1" max="1" width="18.7109375" style="0" customWidth="1"/>
    <col min="2" max="7" width="10.7109375" style="0" customWidth="1"/>
  </cols>
  <sheetData>
    <row r="1" spans="1:7" ht="25.5" customHeight="1">
      <c r="A1" s="139" t="s">
        <v>18</v>
      </c>
      <c r="B1" s="139"/>
      <c r="C1" s="139"/>
      <c r="D1" s="139"/>
      <c r="E1" s="139"/>
      <c r="F1" s="139"/>
      <c r="G1" s="7"/>
    </row>
    <row r="2" spans="1:7" ht="15.75" customHeight="1">
      <c r="A2" s="6"/>
      <c r="B2" s="6"/>
      <c r="C2" s="6"/>
      <c r="D2" s="6"/>
      <c r="E2" s="6"/>
      <c r="F2" s="6"/>
      <c r="G2" s="7"/>
    </row>
    <row r="3" spans="1:7" ht="12.75">
      <c r="A3" s="7" t="s">
        <v>19</v>
      </c>
      <c r="B3" s="7"/>
      <c r="C3" s="7"/>
      <c r="D3" s="7"/>
      <c r="E3" s="7"/>
      <c r="F3" s="7"/>
      <c r="G3" s="7"/>
    </row>
    <row r="4" spans="1:7" ht="33.75">
      <c r="A4" s="8" t="s">
        <v>11</v>
      </c>
      <c r="B4" s="8" t="s">
        <v>20</v>
      </c>
      <c r="C4" s="9" t="s">
        <v>21</v>
      </c>
      <c r="D4" s="9" t="s">
        <v>22</v>
      </c>
      <c r="E4" s="10" t="s">
        <v>23</v>
      </c>
      <c r="F4" s="10" t="s">
        <v>24</v>
      </c>
      <c r="G4" s="7"/>
    </row>
    <row r="5" spans="1:7" ht="12.75">
      <c r="A5" s="11" t="s">
        <v>4</v>
      </c>
      <c r="B5" s="12">
        <v>1699</v>
      </c>
      <c r="C5" s="13">
        <f aca="true" t="shared" si="0" ref="C5:C10">B5*100/B$10</f>
        <v>1.08091257268644</v>
      </c>
      <c r="D5" s="12">
        <v>1150</v>
      </c>
      <c r="E5" s="14">
        <v>67.68687463213655</v>
      </c>
      <c r="F5" s="14">
        <v>84.46144791053561</v>
      </c>
      <c r="G5" s="7"/>
    </row>
    <row r="6" spans="1:7" ht="12.75">
      <c r="A6" s="11" t="s">
        <v>5</v>
      </c>
      <c r="B6" s="12">
        <v>15429</v>
      </c>
      <c r="C6" s="13">
        <f t="shared" si="0"/>
        <v>9.816009466732831</v>
      </c>
      <c r="D6" s="12">
        <v>12255</v>
      </c>
      <c r="E6" s="14">
        <v>79.42834921252188</v>
      </c>
      <c r="F6" s="14">
        <v>89.31233391665046</v>
      </c>
      <c r="G6" s="7"/>
    </row>
    <row r="7" spans="1:7" ht="12.75">
      <c r="A7" s="11" t="s">
        <v>6</v>
      </c>
      <c r="B7" s="12">
        <v>32412</v>
      </c>
      <c r="C7" s="13">
        <f t="shared" si="0"/>
        <v>20.620681757453145</v>
      </c>
      <c r="D7" s="12">
        <v>28333</v>
      </c>
      <c r="E7" s="14">
        <v>87.4151548809083</v>
      </c>
      <c r="F7" s="14">
        <v>93.25249907441689</v>
      </c>
      <c r="G7" s="7"/>
    </row>
    <row r="8" spans="1:7" ht="12.75">
      <c r="A8" s="11" t="s">
        <v>25</v>
      </c>
      <c r="B8" s="12">
        <v>51927</v>
      </c>
      <c r="C8" s="13">
        <f t="shared" si="0"/>
        <v>33.03622552200633</v>
      </c>
      <c r="D8" s="12">
        <v>41644</v>
      </c>
      <c r="E8" s="14">
        <v>80.19719991526566</v>
      </c>
      <c r="F8" s="14">
        <v>89.63930132686271</v>
      </c>
      <c r="G8" s="7"/>
    </row>
    <row r="9" spans="1:7" ht="12.75">
      <c r="A9" s="15" t="s">
        <v>0</v>
      </c>
      <c r="B9" s="16">
        <v>55715</v>
      </c>
      <c r="C9" s="17">
        <f t="shared" si="0"/>
        <v>35.446170681121245</v>
      </c>
      <c r="D9" s="16">
        <v>41864</v>
      </c>
      <c r="E9" s="18">
        <v>75.13954949295521</v>
      </c>
      <c r="F9" s="18">
        <v>87.00888450148075</v>
      </c>
      <c r="G9" s="7"/>
    </row>
    <row r="10" spans="1:7" ht="12.75">
      <c r="A10" s="19" t="s">
        <v>26</v>
      </c>
      <c r="B10" s="20">
        <v>157182</v>
      </c>
      <c r="C10" s="21">
        <f t="shared" si="0"/>
        <v>100</v>
      </c>
      <c r="D10" s="20">
        <v>125246</v>
      </c>
      <c r="E10" s="22">
        <v>79.68215190034482</v>
      </c>
      <c r="F10" s="22">
        <v>89.36392207759158</v>
      </c>
      <c r="G10" s="23"/>
    </row>
    <row r="11" spans="1:7" ht="12.75">
      <c r="A11" s="67" t="s">
        <v>27</v>
      </c>
      <c r="B11" s="7"/>
      <c r="C11" s="7"/>
      <c r="D11" s="7"/>
      <c r="E11" s="7"/>
      <c r="F11" s="7"/>
      <c r="G11" s="7"/>
    </row>
    <row r="12" spans="1:7" ht="25.5" customHeight="1">
      <c r="A12" s="138" t="s">
        <v>28</v>
      </c>
      <c r="B12" s="138"/>
      <c r="C12" s="138"/>
      <c r="D12" s="138"/>
      <c r="E12" s="138"/>
      <c r="F12" s="138"/>
      <c r="G12" s="7"/>
    </row>
    <row r="13" spans="1:7" ht="12.75">
      <c r="A13" s="7"/>
      <c r="B13" s="7"/>
      <c r="C13" s="7"/>
      <c r="D13" s="7"/>
      <c r="E13" s="7"/>
      <c r="F13" s="7"/>
      <c r="G13" s="7"/>
    </row>
    <row r="14" spans="1:7" ht="12.75">
      <c r="A14" s="7"/>
      <c r="B14" s="7"/>
      <c r="C14" s="7"/>
      <c r="D14" s="7"/>
      <c r="E14" s="7"/>
      <c r="F14" s="7"/>
      <c r="G14" s="7"/>
    </row>
  </sheetData>
  <mergeCells count="2">
    <mergeCell ref="A12:F12"/>
    <mergeCell ref="A1:F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H57"/>
  <sheetViews>
    <sheetView workbookViewId="0" topLeftCell="A1">
      <selection activeCell="E27" sqref="E27"/>
    </sheetView>
  </sheetViews>
  <sheetFormatPr defaultColWidth="11.421875" defaultRowHeight="12" customHeight="1"/>
  <cols>
    <col min="1" max="1" width="20.7109375" style="1" customWidth="1"/>
    <col min="2" max="13" width="10.7109375" style="1" customWidth="1"/>
    <col min="14" max="16384" width="9.7109375" style="1" customWidth="1"/>
  </cols>
  <sheetData>
    <row r="1" s="3" customFormat="1" ht="12" customHeight="1">
      <c r="A1" s="3" t="s">
        <v>9</v>
      </c>
    </row>
    <row r="2" s="3" customFormat="1" ht="12" customHeight="1"/>
    <row r="3" spans="1:4" s="2" customFormat="1" ht="15.75" customHeight="1">
      <c r="A3" s="70" t="s">
        <v>11</v>
      </c>
      <c r="B3" s="68" t="s">
        <v>1</v>
      </c>
      <c r="C3" s="70" t="s">
        <v>10</v>
      </c>
      <c r="D3" s="69" t="s">
        <v>2</v>
      </c>
    </row>
    <row r="4" spans="1:4" ht="12" customHeight="1">
      <c r="A4" s="71" t="s">
        <v>4</v>
      </c>
      <c r="B4" s="80">
        <v>3.8846380223660977</v>
      </c>
      <c r="C4" s="77">
        <v>62.56621542083579</v>
      </c>
      <c r="D4" s="81">
        <v>33.549146556798114</v>
      </c>
    </row>
    <row r="5" spans="1:4" ht="12" customHeight="1">
      <c r="A5" s="71" t="s">
        <v>5</v>
      </c>
      <c r="B5" s="80">
        <v>5.846133903687861</v>
      </c>
      <c r="C5" s="77">
        <v>67.51571715600492</v>
      </c>
      <c r="D5" s="81">
        <v>26.63814894030721</v>
      </c>
    </row>
    <row r="6" spans="1:4" ht="12" customHeight="1">
      <c r="A6" s="71" t="s">
        <v>6</v>
      </c>
      <c r="B6" s="80">
        <v>13.0229544613106</v>
      </c>
      <c r="C6" s="77">
        <v>72.1738862149821</v>
      </c>
      <c r="D6" s="81">
        <v>14.80315932370727</v>
      </c>
    </row>
    <row r="7" spans="1:4" ht="12" customHeight="1">
      <c r="A7" s="71" t="s">
        <v>7</v>
      </c>
      <c r="B7" s="80">
        <v>6.476399560922063</v>
      </c>
      <c r="C7" s="77">
        <v>68.31898626918559</v>
      </c>
      <c r="D7" s="81">
        <v>25.20461416989235</v>
      </c>
    </row>
    <row r="8" spans="1:4" ht="12" customHeight="1">
      <c r="A8" s="72" t="s">
        <v>0</v>
      </c>
      <c r="B8" s="80">
        <v>5.036345687875796</v>
      </c>
      <c r="C8" s="77">
        <v>66.61042807143498</v>
      </c>
      <c r="D8" s="81">
        <v>28.35322624068922</v>
      </c>
    </row>
    <row r="9" spans="1:4" ht="12" customHeight="1">
      <c r="A9" s="74" t="s">
        <v>3</v>
      </c>
      <c r="B9" s="82">
        <v>7.226018246364087</v>
      </c>
      <c r="C9" s="78">
        <v>68.36724306854474</v>
      </c>
      <c r="D9" s="76">
        <v>24.406738685091167</v>
      </c>
    </row>
    <row r="10" spans="1:4" ht="12" customHeight="1">
      <c r="A10" s="73" t="s">
        <v>8</v>
      </c>
      <c r="B10" s="83">
        <v>5.230457980189931</v>
      </c>
      <c r="C10" s="79">
        <v>64.8818033289084</v>
      </c>
      <c r="D10" s="84">
        <v>29.887738690901664</v>
      </c>
    </row>
    <row r="13" spans="1:8" ht="12" customHeight="1">
      <c r="A13" s="3" t="s">
        <v>12</v>
      </c>
      <c r="B13"/>
      <c r="C13"/>
      <c r="D13"/>
      <c r="E13"/>
      <c r="F13"/>
      <c r="G13"/>
      <c r="H13"/>
    </row>
    <row r="14" spans="1:8" ht="12" customHeight="1">
      <c r="A14" s="3"/>
      <c r="B14"/>
      <c r="C14"/>
      <c r="D14"/>
      <c r="E14"/>
      <c r="F14"/>
      <c r="G14"/>
      <c r="H14"/>
    </row>
    <row r="15" spans="1:8" ht="39.75" customHeight="1">
      <c r="A15" s="70" t="s">
        <v>11</v>
      </c>
      <c r="B15" s="87" t="s">
        <v>13</v>
      </c>
      <c r="C15" s="85" t="s">
        <v>14</v>
      </c>
      <c r="D15" s="87" t="s">
        <v>16</v>
      </c>
      <c r="E15" s="86" t="s">
        <v>15</v>
      </c>
      <c r="F15"/>
      <c r="G15"/>
      <c r="H15"/>
    </row>
    <row r="16" spans="1:8" ht="12" customHeight="1">
      <c r="A16" s="88" t="s">
        <v>4</v>
      </c>
      <c r="B16" s="89">
        <v>29.605650382577988</v>
      </c>
      <c r="C16" s="90">
        <v>15.891701000588581</v>
      </c>
      <c r="D16" s="89">
        <v>41.6715715126545</v>
      </c>
      <c r="E16" s="91">
        <v>12.831077104178929</v>
      </c>
      <c r="F16"/>
      <c r="G16"/>
      <c r="H16"/>
    </row>
    <row r="17" spans="1:8" ht="12" customHeight="1">
      <c r="A17" s="71" t="s">
        <v>5</v>
      </c>
      <c r="B17" s="77">
        <v>34.5258927992741</v>
      </c>
      <c r="C17" s="92">
        <v>18.698554669777693</v>
      </c>
      <c r="D17" s="77">
        <v>22.891956704906345</v>
      </c>
      <c r="E17" s="81">
        <v>23.88359582604187</v>
      </c>
      <c r="F17"/>
      <c r="G17"/>
      <c r="H17"/>
    </row>
    <row r="18" spans="1:8" ht="12" customHeight="1">
      <c r="A18" s="71" t="s">
        <v>6</v>
      </c>
      <c r="B18" s="77">
        <v>52.7798346291497</v>
      </c>
      <c r="C18" s="92">
        <v>13.473404911761076</v>
      </c>
      <c r="D18" s="77">
        <v>17.99333580155498</v>
      </c>
      <c r="E18" s="81">
        <v>15.753424657534246</v>
      </c>
      <c r="F18"/>
      <c r="G18"/>
      <c r="H18"/>
    </row>
    <row r="19" spans="1:8" ht="12" customHeight="1">
      <c r="A19" s="71" t="s">
        <v>7</v>
      </c>
      <c r="B19" s="77">
        <v>43.26458297224951</v>
      </c>
      <c r="C19" s="92">
        <v>16.10915323434822</v>
      </c>
      <c r="D19" s="77">
        <v>21.47052593063339</v>
      </c>
      <c r="E19" s="81">
        <v>19.155737862768888</v>
      </c>
      <c r="F19"/>
      <c r="G19"/>
      <c r="H19"/>
    </row>
    <row r="20" spans="1:8" ht="12" customHeight="1">
      <c r="A20" s="72" t="s">
        <v>0</v>
      </c>
      <c r="B20" s="77">
        <v>37.648748092973165</v>
      </c>
      <c r="C20" s="92">
        <v>17.399264111998566</v>
      </c>
      <c r="D20" s="77">
        <v>23.39585389930898</v>
      </c>
      <c r="E20" s="81">
        <v>21.556133895719285</v>
      </c>
      <c r="F20"/>
      <c r="G20"/>
      <c r="H20"/>
    </row>
    <row r="21" spans="1:8" ht="12" customHeight="1">
      <c r="A21" s="74" t="s">
        <v>3</v>
      </c>
      <c r="B21" s="78">
        <v>42.23066254405721</v>
      </c>
      <c r="C21" s="75">
        <v>16.274764285986944</v>
      </c>
      <c r="D21" s="78">
        <v>21.793844078838543</v>
      </c>
      <c r="E21" s="76">
        <v>19.700729091117303</v>
      </c>
      <c r="F21" s="3"/>
      <c r="G21" s="3"/>
      <c r="H21" s="3"/>
    </row>
    <row r="22" spans="1:8" ht="12" customHeight="1">
      <c r="A22" s="73" t="s">
        <v>8</v>
      </c>
      <c r="B22" s="79">
        <v>37.3445956295313</v>
      </c>
      <c r="C22" s="93">
        <v>16.289696722148474</v>
      </c>
      <c r="D22" s="79">
        <v>23.70858010824058</v>
      </c>
      <c r="E22" s="84">
        <v>22.65712754007965</v>
      </c>
      <c r="F22" s="3"/>
      <c r="G22" s="3"/>
      <c r="H22" s="3"/>
    </row>
    <row r="23" spans="1:8" ht="12" customHeight="1">
      <c r="A23"/>
      <c r="B23"/>
      <c r="C23"/>
      <c r="D23"/>
      <c r="E23"/>
      <c r="F23"/>
      <c r="G23"/>
      <c r="H23"/>
    </row>
    <row r="24" spans="1:8" ht="12" customHeight="1">
      <c r="A24"/>
      <c r="B24"/>
      <c r="C24"/>
      <c r="D24"/>
      <c r="E24"/>
      <c r="F24"/>
      <c r="G24"/>
      <c r="H24"/>
    </row>
    <row r="25" spans="1:8" ht="12" customHeight="1">
      <c r="A25" s="3" t="s">
        <v>17</v>
      </c>
      <c r="B25"/>
      <c r="C25"/>
      <c r="D25"/>
      <c r="E25"/>
      <c r="F25"/>
      <c r="G25"/>
      <c r="H25"/>
    </row>
    <row r="26" spans="1:8" ht="12" customHeight="1">
      <c r="A26" s="3"/>
      <c r="B26"/>
      <c r="C26"/>
      <c r="D26"/>
      <c r="E26"/>
      <c r="F26"/>
      <c r="G26"/>
      <c r="H26"/>
    </row>
    <row r="27" spans="1:8" ht="25.5" customHeight="1">
      <c r="A27" s="70" t="s">
        <v>11</v>
      </c>
      <c r="B27" s="94" t="s">
        <v>98</v>
      </c>
      <c r="C27"/>
      <c r="D27"/>
      <c r="E27"/>
      <c r="F27"/>
      <c r="G27"/>
      <c r="H27"/>
    </row>
    <row r="28" spans="1:8" ht="12" customHeight="1">
      <c r="A28" s="88" t="s">
        <v>4</v>
      </c>
      <c r="B28" s="91">
        <v>51.61859917598587</v>
      </c>
      <c r="C28"/>
      <c r="D28"/>
      <c r="E28"/>
      <c r="F28"/>
      <c r="G28"/>
      <c r="H28"/>
    </row>
    <row r="29" spans="1:8" ht="12" customHeight="1">
      <c r="A29" s="71" t="s">
        <v>5</v>
      </c>
      <c r="B29" s="81">
        <v>12.670944325620585</v>
      </c>
      <c r="C29"/>
      <c r="D29"/>
      <c r="E29"/>
      <c r="F29"/>
      <c r="G29"/>
      <c r="H29"/>
    </row>
    <row r="30" spans="1:8" ht="12" customHeight="1">
      <c r="A30" s="71" t="s">
        <v>6</v>
      </c>
      <c r="B30" s="81">
        <v>40.74108354930273</v>
      </c>
      <c r="C30"/>
      <c r="D30"/>
      <c r="E30"/>
      <c r="F30"/>
      <c r="G30"/>
      <c r="H30"/>
    </row>
    <row r="31" spans="1:8" ht="12" customHeight="1">
      <c r="A31" s="71" t="s">
        <v>7</v>
      </c>
      <c r="B31" s="81">
        <v>46.334276965740365</v>
      </c>
      <c r="C31"/>
      <c r="D31"/>
      <c r="E31"/>
      <c r="F31"/>
      <c r="G31"/>
      <c r="H31"/>
    </row>
    <row r="32" spans="1:8" ht="12" customHeight="1">
      <c r="A32" s="71" t="s">
        <v>0</v>
      </c>
      <c r="B32" s="81">
        <v>58.94283406622992</v>
      </c>
      <c r="C32"/>
      <c r="D32"/>
      <c r="E32"/>
      <c r="F32"/>
      <c r="G32"/>
      <c r="H32"/>
    </row>
    <row r="33" spans="1:8" ht="12" customHeight="1">
      <c r="A33" s="74" t="s">
        <v>3</v>
      </c>
      <c r="B33" s="76">
        <v>46.40289600590398</v>
      </c>
      <c r="C33"/>
      <c r="D33"/>
      <c r="E33"/>
      <c r="F33"/>
      <c r="G33"/>
      <c r="H33"/>
    </row>
    <row r="34" spans="1:8" ht="12" customHeight="1">
      <c r="A34" s="73" t="s">
        <v>8</v>
      </c>
      <c r="B34" s="84">
        <v>58.07145409986725</v>
      </c>
      <c r="C34"/>
      <c r="D34"/>
      <c r="E34"/>
      <c r="F34"/>
      <c r="G34"/>
      <c r="H34"/>
    </row>
    <row r="35" spans="1:8" ht="12" customHeight="1">
      <c r="A35"/>
      <c r="B35"/>
      <c r="C35"/>
      <c r="D35"/>
      <c r="E35"/>
      <c r="F35"/>
      <c r="G35"/>
      <c r="H35"/>
    </row>
    <row r="36" spans="1:8" ht="12" customHeight="1">
      <c r="A36" s="67" t="s">
        <v>27</v>
      </c>
      <c r="B36"/>
      <c r="C36"/>
      <c r="D36"/>
      <c r="E36"/>
      <c r="F36"/>
      <c r="G36"/>
      <c r="H36"/>
    </row>
    <row r="37" spans="1:8" ht="12" customHeight="1">
      <c r="A37"/>
      <c r="B37"/>
      <c r="C37"/>
      <c r="D37"/>
      <c r="E37"/>
      <c r="F37"/>
      <c r="G37"/>
      <c r="H37"/>
    </row>
    <row r="38" spans="1:8" ht="12" customHeight="1">
      <c r="A38"/>
      <c r="B38"/>
      <c r="C38"/>
      <c r="D38"/>
      <c r="E38"/>
      <c r="F38"/>
      <c r="G38"/>
      <c r="H38"/>
    </row>
    <row r="39" spans="1:8" ht="12" customHeight="1">
      <c r="A39"/>
      <c r="B39"/>
      <c r="C39"/>
      <c r="D39"/>
      <c r="E39"/>
      <c r="F39"/>
      <c r="G39"/>
      <c r="H39"/>
    </row>
    <row r="40" spans="1:8" ht="12" customHeight="1">
      <c r="A40"/>
      <c r="B40"/>
      <c r="C40"/>
      <c r="D40"/>
      <c r="E40"/>
      <c r="F40"/>
      <c r="G40"/>
      <c r="H40"/>
    </row>
    <row r="41" spans="1:8" ht="12" customHeight="1">
      <c r="A41"/>
      <c r="B41"/>
      <c r="C41"/>
      <c r="D41"/>
      <c r="E41"/>
      <c r="F41"/>
      <c r="G41"/>
      <c r="H41"/>
    </row>
    <row r="42" spans="1:8" ht="12" customHeight="1">
      <c r="A42"/>
      <c r="B42"/>
      <c r="C42"/>
      <c r="D42"/>
      <c r="E42"/>
      <c r="F42"/>
      <c r="G42"/>
      <c r="H42"/>
    </row>
    <row r="43" spans="1:8" ht="12" customHeight="1">
      <c r="A43"/>
      <c r="B43"/>
      <c r="C43"/>
      <c r="D43"/>
      <c r="E43"/>
      <c r="F43"/>
      <c r="G43"/>
      <c r="H43"/>
    </row>
    <row r="44" spans="1:8" ht="12" customHeight="1">
      <c r="A44"/>
      <c r="B44"/>
      <c r="C44"/>
      <c r="D44"/>
      <c r="E44"/>
      <c r="F44"/>
      <c r="G44"/>
      <c r="H44"/>
    </row>
    <row r="45" spans="1:8" ht="12" customHeight="1">
      <c r="A45"/>
      <c r="B45"/>
      <c r="C45"/>
      <c r="D45"/>
      <c r="E45"/>
      <c r="F45"/>
      <c r="G45"/>
      <c r="H45"/>
    </row>
    <row r="46" spans="1:8" ht="12" customHeight="1">
      <c r="A46"/>
      <c r="B46"/>
      <c r="C46"/>
      <c r="D46"/>
      <c r="E46"/>
      <c r="F46"/>
      <c r="G46"/>
      <c r="H46"/>
    </row>
    <row r="47" spans="1:8" ht="12" customHeight="1">
      <c r="A47"/>
      <c r="B47"/>
      <c r="C47"/>
      <c r="D47"/>
      <c r="E47"/>
      <c r="F47"/>
      <c r="G47"/>
      <c r="H47"/>
    </row>
    <row r="48" spans="1:8" ht="12" customHeight="1">
      <c r="A48"/>
      <c r="B48"/>
      <c r="C48"/>
      <c r="D48"/>
      <c r="E48"/>
      <c r="F48"/>
      <c r="G48"/>
      <c r="H48"/>
    </row>
    <row r="49" spans="1:8" ht="12" customHeight="1">
      <c r="A49"/>
      <c r="B49"/>
      <c r="C49"/>
      <c r="D49"/>
      <c r="E49"/>
      <c r="F49"/>
      <c r="G49"/>
      <c r="H49"/>
    </row>
    <row r="50" spans="1:8" ht="12" customHeight="1">
      <c r="A50"/>
      <c r="B50"/>
      <c r="C50"/>
      <c r="D50"/>
      <c r="E50"/>
      <c r="F50"/>
      <c r="G50"/>
      <c r="H50"/>
    </row>
    <row r="51" spans="1:8" ht="12" customHeight="1">
      <c r="A51"/>
      <c r="B51"/>
      <c r="C51"/>
      <c r="D51"/>
      <c r="E51"/>
      <c r="F51"/>
      <c r="G51"/>
      <c r="H51"/>
    </row>
    <row r="52" spans="1:8" ht="12" customHeight="1">
      <c r="A52"/>
      <c r="B52"/>
      <c r="C52"/>
      <c r="D52"/>
      <c r="E52"/>
      <c r="F52"/>
      <c r="G52"/>
      <c r="H52"/>
    </row>
    <row r="53" spans="1:8" ht="12" customHeight="1">
      <c r="A53"/>
      <c r="B53"/>
      <c r="C53"/>
      <c r="D53"/>
      <c r="E53"/>
      <c r="F53"/>
      <c r="G53"/>
      <c r="H53"/>
    </row>
    <row r="54" spans="1:8" ht="12" customHeight="1">
      <c r="A54"/>
      <c r="B54"/>
      <c r="C54"/>
      <c r="D54"/>
      <c r="E54"/>
      <c r="F54"/>
      <c r="G54"/>
      <c r="H54"/>
    </row>
    <row r="55" spans="1:8" ht="12" customHeight="1">
      <c r="A55"/>
      <c r="B55"/>
      <c r="C55"/>
      <c r="D55"/>
      <c r="E55"/>
      <c r="F55"/>
      <c r="G55"/>
      <c r="H55"/>
    </row>
    <row r="56" spans="1:8" ht="12" customHeight="1">
      <c r="A56"/>
      <c r="B56"/>
      <c r="C56"/>
      <c r="D56"/>
      <c r="E56"/>
      <c r="F56"/>
      <c r="G56"/>
      <c r="H56"/>
    </row>
    <row r="57" spans="1:8" ht="12" customHeight="1">
      <c r="A57"/>
      <c r="B57"/>
      <c r="C57"/>
      <c r="D57"/>
      <c r="E57"/>
      <c r="F57"/>
      <c r="G57"/>
      <c r="H57"/>
    </row>
  </sheetData>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47"/>
  <sheetViews>
    <sheetView workbookViewId="0" topLeftCell="A1">
      <selection activeCell="H7" sqref="H7"/>
    </sheetView>
  </sheetViews>
  <sheetFormatPr defaultColWidth="11.421875" defaultRowHeight="12.75"/>
  <cols>
    <col min="2" max="2" width="33.7109375" style="0" customWidth="1"/>
    <col min="3" max="3" width="14.7109375" style="0" customWidth="1"/>
  </cols>
  <sheetData>
    <row r="1" spans="1:3" ht="12.75">
      <c r="A1" s="103" t="s">
        <v>47</v>
      </c>
      <c r="B1" s="50"/>
      <c r="C1" s="51"/>
    </row>
    <row r="2" spans="1:3" ht="12.75">
      <c r="A2" s="106" t="s">
        <v>48</v>
      </c>
      <c r="B2" s="50"/>
      <c r="C2" s="51"/>
    </row>
    <row r="3" spans="1:3" ht="12.75">
      <c r="A3" s="105"/>
      <c r="B3" s="50"/>
      <c r="C3" s="51"/>
    </row>
    <row r="4" spans="1:3" ht="25.5" customHeight="1">
      <c r="A4" s="52"/>
      <c r="B4" s="53"/>
      <c r="C4" s="104" t="s">
        <v>49</v>
      </c>
    </row>
    <row r="5" spans="1:3" ht="12.75">
      <c r="A5" s="95" t="s">
        <v>50</v>
      </c>
      <c r="B5" s="96"/>
      <c r="C5" s="97">
        <v>71.45936285465314</v>
      </c>
    </row>
    <row r="6" spans="1:3" ht="12.75" customHeight="1">
      <c r="A6" s="140" t="s">
        <v>51</v>
      </c>
      <c r="B6" s="56" t="s">
        <v>1</v>
      </c>
      <c r="C6" s="57">
        <v>90.68190817126016</v>
      </c>
    </row>
    <row r="7" spans="1:3" ht="12.75" customHeight="1">
      <c r="A7" s="140"/>
      <c r="B7" s="54" t="s">
        <v>52</v>
      </c>
      <c r="C7" s="55" t="s">
        <v>53</v>
      </c>
    </row>
    <row r="8" spans="1:3" ht="12.75" customHeight="1">
      <c r="A8" s="140"/>
      <c r="B8" s="56" t="s">
        <v>54</v>
      </c>
      <c r="C8" s="57">
        <v>55.33709035387256</v>
      </c>
    </row>
    <row r="9" spans="1:3" ht="12.75" customHeight="1">
      <c r="A9" s="140"/>
      <c r="B9" s="56" t="s">
        <v>55</v>
      </c>
      <c r="C9" s="57">
        <v>41.62953826316074</v>
      </c>
    </row>
    <row r="10" spans="1:3" ht="12.75" customHeight="1">
      <c r="A10" s="141" t="s">
        <v>56</v>
      </c>
      <c r="B10" s="102" t="s">
        <v>13</v>
      </c>
      <c r="C10" s="99">
        <v>78.90319310047053</v>
      </c>
    </row>
    <row r="11" spans="1:3" ht="12.75" customHeight="1">
      <c r="A11" s="140"/>
      <c r="B11" s="56" t="s">
        <v>14</v>
      </c>
      <c r="C11" s="57" t="s">
        <v>57</v>
      </c>
    </row>
    <row r="12" spans="1:3" ht="12.75" customHeight="1">
      <c r="A12" s="140"/>
      <c r="B12" s="54" t="s">
        <v>99</v>
      </c>
      <c r="C12" s="57" t="s">
        <v>53</v>
      </c>
    </row>
    <row r="13" spans="1:3" ht="12.75" customHeight="1">
      <c r="A13" s="142"/>
      <c r="B13" s="100" t="s">
        <v>15</v>
      </c>
      <c r="C13" s="101">
        <v>64.68222372164429</v>
      </c>
    </row>
    <row r="14" spans="1:3" ht="12.75" customHeight="1">
      <c r="A14" s="140" t="s">
        <v>58</v>
      </c>
      <c r="B14" s="54" t="s">
        <v>59</v>
      </c>
      <c r="C14" s="57" t="s">
        <v>53</v>
      </c>
    </row>
    <row r="15" spans="1:3" ht="12.75" customHeight="1">
      <c r="A15" s="140"/>
      <c r="B15" s="56" t="s">
        <v>60</v>
      </c>
      <c r="C15" s="57">
        <v>69.10857112975974</v>
      </c>
    </row>
    <row r="16" spans="1:3" ht="12.75" customHeight="1">
      <c r="A16" s="141" t="s">
        <v>11</v>
      </c>
      <c r="B16" s="102" t="s">
        <v>61</v>
      </c>
      <c r="C16" s="99">
        <v>64.93765743234665</v>
      </c>
    </row>
    <row r="17" spans="1:3" ht="12.75" customHeight="1">
      <c r="A17" s="140"/>
      <c r="B17" s="56" t="s">
        <v>62</v>
      </c>
      <c r="C17" s="57">
        <v>74.76843473817377</v>
      </c>
    </row>
    <row r="18" spans="1:3" ht="12.75" customHeight="1">
      <c r="A18" s="140"/>
      <c r="B18" s="56" t="s">
        <v>6</v>
      </c>
      <c r="C18" s="57">
        <v>77.95764780733515</v>
      </c>
    </row>
    <row r="19" spans="1:3" ht="12.75" customHeight="1">
      <c r="A19" s="140"/>
      <c r="B19" s="54" t="s">
        <v>63</v>
      </c>
      <c r="C19" s="57" t="s">
        <v>53</v>
      </c>
    </row>
    <row r="20" spans="1:3" ht="12.75" customHeight="1">
      <c r="A20" s="142"/>
      <c r="B20" s="100" t="s">
        <v>0</v>
      </c>
      <c r="C20" s="101">
        <v>66.48537304059737</v>
      </c>
    </row>
    <row r="21" spans="1:3" ht="12.75" customHeight="1">
      <c r="A21" s="141" t="s">
        <v>64</v>
      </c>
      <c r="B21" s="98" t="s">
        <v>65</v>
      </c>
      <c r="C21" s="99" t="s">
        <v>53</v>
      </c>
    </row>
    <row r="22" spans="1:3" ht="12.75" customHeight="1">
      <c r="A22" s="140"/>
      <c r="B22" s="56" t="s">
        <v>66</v>
      </c>
      <c r="C22" s="57">
        <v>82.4855951900587</v>
      </c>
    </row>
    <row r="23" spans="1:3" ht="12.75" customHeight="1">
      <c r="A23" s="142"/>
      <c r="B23" s="100" t="s">
        <v>67</v>
      </c>
      <c r="C23" s="101">
        <v>54.62424747254634</v>
      </c>
    </row>
    <row r="24" spans="1:3" ht="12.75" customHeight="1">
      <c r="A24" s="143" t="s">
        <v>68</v>
      </c>
      <c r="B24" s="58" t="s">
        <v>69</v>
      </c>
      <c r="C24" s="59">
        <v>78.90652211887812</v>
      </c>
    </row>
    <row r="25" spans="1:3" ht="12.75" customHeight="1">
      <c r="A25" s="143"/>
      <c r="B25" s="58" t="s">
        <v>70</v>
      </c>
      <c r="C25" s="59">
        <v>78.4</v>
      </c>
    </row>
    <row r="26" spans="1:3" ht="12.75" customHeight="1">
      <c r="A26" s="143"/>
      <c r="B26" s="58" t="s">
        <v>71</v>
      </c>
      <c r="C26" s="59">
        <v>76.8</v>
      </c>
    </row>
    <row r="27" spans="1:3" ht="12.75" customHeight="1">
      <c r="A27" s="143"/>
      <c r="B27" s="58" t="s">
        <v>72</v>
      </c>
      <c r="C27" s="59">
        <v>75.23341285613155</v>
      </c>
    </row>
    <row r="28" spans="1:3" ht="12.75" customHeight="1">
      <c r="A28" s="143"/>
      <c r="B28" s="58" t="s">
        <v>73</v>
      </c>
      <c r="C28" s="59">
        <v>75.14947031132108</v>
      </c>
    </row>
    <row r="29" spans="1:3" ht="12.75" customHeight="1">
      <c r="A29" s="143"/>
      <c r="B29" s="58" t="s">
        <v>74</v>
      </c>
      <c r="C29" s="59">
        <v>74.83817216070642</v>
      </c>
    </row>
    <row r="30" spans="1:3" ht="12.75" customHeight="1">
      <c r="A30" s="143"/>
      <c r="B30" s="58" t="s">
        <v>75</v>
      </c>
      <c r="C30" s="59">
        <v>74.54707239294656</v>
      </c>
    </row>
    <row r="31" spans="1:3" ht="12.75" customHeight="1">
      <c r="A31" s="143"/>
      <c r="B31" s="58" t="s">
        <v>76</v>
      </c>
      <c r="C31" s="59">
        <v>74.1293036139971</v>
      </c>
    </row>
    <row r="32" spans="1:3" ht="12.75" customHeight="1">
      <c r="A32" s="143"/>
      <c r="B32" s="58" t="s">
        <v>77</v>
      </c>
      <c r="C32" s="59">
        <v>73.74390122096617</v>
      </c>
    </row>
    <row r="33" spans="1:3" ht="12.75" customHeight="1">
      <c r="A33" s="143"/>
      <c r="B33" s="58" t="s">
        <v>78</v>
      </c>
      <c r="C33" s="59">
        <v>73.47582774270923</v>
      </c>
    </row>
    <row r="34" spans="1:3" ht="12.75" customHeight="1">
      <c r="A34" s="143"/>
      <c r="B34" s="60" t="s">
        <v>79</v>
      </c>
      <c r="C34" s="59" t="s">
        <v>53</v>
      </c>
    </row>
    <row r="35" spans="1:3" ht="12.75" customHeight="1">
      <c r="A35" s="143"/>
      <c r="B35" s="61" t="s">
        <v>80</v>
      </c>
      <c r="C35" s="59">
        <v>67.91133271637732</v>
      </c>
    </row>
    <row r="36" spans="1:3" ht="12.75" customHeight="1">
      <c r="A36" s="143"/>
      <c r="B36" s="61" t="s">
        <v>81</v>
      </c>
      <c r="C36" s="59">
        <v>67.57700786651036</v>
      </c>
    </row>
    <row r="37" spans="1:3" ht="12.75" customHeight="1">
      <c r="A37" s="143"/>
      <c r="B37" s="61" t="s">
        <v>82</v>
      </c>
      <c r="C37" s="59">
        <v>65.38486962853109</v>
      </c>
    </row>
    <row r="38" spans="1:3" ht="12.75" customHeight="1">
      <c r="A38" s="143"/>
      <c r="B38" s="61" t="s">
        <v>83</v>
      </c>
      <c r="C38" s="59">
        <v>63.1</v>
      </c>
    </row>
    <row r="39" spans="1:3" ht="12.75" customHeight="1">
      <c r="A39" s="143"/>
      <c r="B39" s="61" t="s">
        <v>84</v>
      </c>
      <c r="C39" s="59">
        <v>62.9</v>
      </c>
    </row>
    <row r="40" spans="1:3" ht="12.75" customHeight="1">
      <c r="A40" s="143"/>
      <c r="B40" s="61" t="s">
        <v>85</v>
      </c>
      <c r="C40" s="59">
        <v>62.7</v>
      </c>
    </row>
    <row r="41" spans="1:3" ht="12.75" customHeight="1">
      <c r="A41" s="143"/>
      <c r="B41" s="61" t="s">
        <v>86</v>
      </c>
      <c r="C41" s="59">
        <v>59.2</v>
      </c>
    </row>
    <row r="42" spans="1:3" ht="12.75" customHeight="1">
      <c r="A42" s="144"/>
      <c r="B42" s="62" t="s">
        <v>87</v>
      </c>
      <c r="C42" s="63">
        <v>53.58881786738786</v>
      </c>
    </row>
    <row r="43" spans="1:3" ht="12.75" customHeight="1">
      <c r="A43" s="147" t="s">
        <v>27</v>
      </c>
      <c r="B43" s="147"/>
      <c r="C43" s="147"/>
    </row>
    <row r="44" spans="1:3" ht="39.75" customHeight="1">
      <c r="A44" s="145" t="s">
        <v>100</v>
      </c>
      <c r="B44" s="146"/>
      <c r="C44" s="146"/>
    </row>
    <row r="45" spans="1:3" ht="39.75" customHeight="1">
      <c r="A45" s="146" t="s">
        <v>88</v>
      </c>
      <c r="B45" s="146"/>
      <c r="C45" s="146"/>
    </row>
    <row r="46" spans="1:3" ht="12.75">
      <c r="A46" s="51"/>
      <c r="B46" s="50"/>
      <c r="C46" s="51"/>
    </row>
    <row r="47" spans="1:3" ht="12.75">
      <c r="A47" s="51"/>
      <c r="B47" s="50"/>
      <c r="C47" s="51"/>
    </row>
  </sheetData>
  <mergeCells count="9">
    <mergeCell ref="A21:A23"/>
    <mergeCell ref="A24:A42"/>
    <mergeCell ref="A44:C44"/>
    <mergeCell ref="A45:C45"/>
    <mergeCell ref="A43:C43"/>
    <mergeCell ref="A6:A9"/>
    <mergeCell ref="A10:A13"/>
    <mergeCell ref="A14:A15"/>
    <mergeCell ref="A16:A20"/>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H11" sqref="H11"/>
    </sheetView>
  </sheetViews>
  <sheetFormatPr defaultColWidth="11.421875" defaultRowHeight="12.75"/>
  <cols>
    <col min="1" max="1" width="12.7109375" style="0" customWidth="1"/>
    <col min="2" max="7" width="10.7109375" style="0" customWidth="1"/>
  </cols>
  <sheetData>
    <row r="1" ht="12.75">
      <c r="A1" s="112" t="s">
        <v>97</v>
      </c>
    </row>
    <row r="3" spans="1:6" ht="22.5">
      <c r="A3" s="107" t="s">
        <v>96</v>
      </c>
      <c r="B3" s="85" t="s">
        <v>5</v>
      </c>
      <c r="C3" s="87" t="s">
        <v>6</v>
      </c>
      <c r="D3" s="85" t="s">
        <v>0</v>
      </c>
      <c r="E3" s="87" t="s">
        <v>116</v>
      </c>
      <c r="F3" s="5"/>
    </row>
    <row r="4" spans="1:6" ht="12.75">
      <c r="A4" s="108">
        <v>1</v>
      </c>
      <c r="B4" s="4">
        <v>0</v>
      </c>
      <c r="C4" s="77">
        <v>0.0030852770578797977</v>
      </c>
      <c r="D4" s="4">
        <v>0</v>
      </c>
      <c r="E4" s="77">
        <v>0.0006362051634411065</v>
      </c>
      <c r="F4" s="5"/>
    </row>
    <row r="5" spans="1:6" ht="12.75">
      <c r="A5" s="108">
        <v>2</v>
      </c>
      <c r="B5" s="4">
        <v>0</v>
      </c>
      <c r="C5" s="77">
        <v>0.009255831173639394</v>
      </c>
      <c r="D5" s="4">
        <v>0.008974243919949745</v>
      </c>
      <c r="E5" s="77">
        <v>0.00890687228817549</v>
      </c>
      <c r="F5" s="5"/>
    </row>
    <row r="6" spans="1:6" ht="12.75">
      <c r="A6" s="108">
        <v>3</v>
      </c>
      <c r="B6" s="4">
        <v>0.019443904335990667</v>
      </c>
      <c r="C6" s="77">
        <v>0.04010860175243737</v>
      </c>
      <c r="D6" s="4">
        <v>0.05205061473570852</v>
      </c>
      <c r="E6" s="77">
        <v>0.042625745950554135</v>
      </c>
      <c r="F6" s="5"/>
    </row>
    <row r="7" spans="1:6" ht="12.75">
      <c r="A7" s="108">
        <v>4</v>
      </c>
      <c r="B7" s="4">
        <v>0.07777561734396267</v>
      </c>
      <c r="C7" s="77">
        <v>0.18820190053066765</v>
      </c>
      <c r="D7" s="4">
        <v>0.20640761015884412</v>
      </c>
      <c r="E7" s="77">
        <v>0.18958913870544974</v>
      </c>
      <c r="F7" s="5"/>
    </row>
    <row r="8" spans="1:6" ht="12.75">
      <c r="A8" s="108">
        <v>5</v>
      </c>
      <c r="B8" s="4">
        <v>0.3694341823838227</v>
      </c>
      <c r="C8" s="77">
        <v>0.5430087621868444</v>
      </c>
      <c r="D8" s="4">
        <v>0.7430673965718388</v>
      </c>
      <c r="E8" s="77">
        <v>0.6126655723937855</v>
      </c>
      <c r="F8" s="5"/>
    </row>
    <row r="9" spans="1:6" ht="12.75">
      <c r="A9" s="108">
        <v>6</v>
      </c>
      <c r="B9" s="4">
        <v>1.250891178948733</v>
      </c>
      <c r="C9" s="77">
        <v>1.0736764161421695</v>
      </c>
      <c r="D9" s="4">
        <v>2.0209997307726826</v>
      </c>
      <c r="E9" s="77">
        <v>1.5860594724586785</v>
      </c>
      <c r="F9" s="5"/>
    </row>
    <row r="10" spans="1:6" ht="12.75">
      <c r="A10" s="108">
        <v>7</v>
      </c>
      <c r="B10" s="4">
        <v>2.7545531142653443</v>
      </c>
      <c r="C10" s="77">
        <v>1.6814759965444896</v>
      </c>
      <c r="D10" s="4">
        <v>3.433545723772772</v>
      </c>
      <c r="E10" s="77">
        <v>2.766856255805372</v>
      </c>
      <c r="F10" s="5"/>
    </row>
    <row r="11" spans="1:6" ht="12.75">
      <c r="A11" s="108">
        <v>8</v>
      </c>
      <c r="B11" s="4">
        <v>6.954436450839329</v>
      </c>
      <c r="C11" s="77">
        <v>4.229914846353203</v>
      </c>
      <c r="D11" s="4">
        <v>8.845014807502467</v>
      </c>
      <c r="E11" s="77">
        <v>7.0981410085124255</v>
      </c>
      <c r="F11" s="5"/>
    </row>
    <row r="12" spans="1:6" ht="12.75">
      <c r="A12" s="108">
        <v>9</v>
      </c>
      <c r="B12" s="4">
        <v>9.145116339360944</v>
      </c>
      <c r="C12" s="77">
        <v>4.816117487350364</v>
      </c>
      <c r="D12" s="4">
        <v>9.550390379610517</v>
      </c>
      <c r="E12" s="77">
        <v>8.012367828377295</v>
      </c>
      <c r="F12" s="5"/>
    </row>
    <row r="13" spans="1:6" ht="12.75">
      <c r="A13" s="108">
        <v>10</v>
      </c>
      <c r="B13" s="4">
        <v>17.836541577548772</v>
      </c>
      <c r="C13" s="77">
        <v>9.675428853511045</v>
      </c>
      <c r="D13" s="4">
        <v>18.111819079242572</v>
      </c>
      <c r="E13" s="77">
        <v>15.295644539451082</v>
      </c>
      <c r="F13" s="5"/>
    </row>
    <row r="14" spans="1:6" ht="12.75">
      <c r="A14" s="108">
        <v>11</v>
      </c>
      <c r="B14" s="4">
        <v>15.587529976019185</v>
      </c>
      <c r="C14" s="77">
        <v>9.474885844748858</v>
      </c>
      <c r="D14" s="4">
        <v>14.864937629004757</v>
      </c>
      <c r="E14" s="77">
        <v>13.2699672990546</v>
      </c>
      <c r="F14" s="5"/>
    </row>
    <row r="15" spans="1:6" ht="12.75">
      <c r="A15" s="108">
        <v>12</v>
      </c>
      <c r="B15" s="4">
        <v>16.66990731738933</v>
      </c>
      <c r="C15" s="77">
        <v>13.325311612982846</v>
      </c>
      <c r="D15" s="4">
        <v>16.13748541685363</v>
      </c>
      <c r="E15" s="77">
        <v>15.575574811365168</v>
      </c>
      <c r="F15" s="5"/>
    </row>
    <row r="16" spans="1:6" ht="12.75">
      <c r="A16" s="108">
        <v>13</v>
      </c>
      <c r="B16" s="4">
        <v>9.994166828699203</v>
      </c>
      <c r="C16" s="77">
        <v>11.58521535233864</v>
      </c>
      <c r="D16" s="4">
        <v>9.45167369649107</v>
      </c>
      <c r="E16" s="77">
        <v>10.391138934483592</v>
      </c>
      <c r="F16" s="5"/>
    </row>
    <row r="17" spans="1:6" ht="12.75">
      <c r="A17" s="108">
        <v>14</v>
      </c>
      <c r="B17" s="4">
        <v>10.026573335925853</v>
      </c>
      <c r="C17" s="77">
        <v>15.022213994816735</v>
      </c>
      <c r="D17" s="4">
        <v>8.7678363097909</v>
      </c>
      <c r="E17" s="77">
        <v>10.982173531320381</v>
      </c>
      <c r="F17" s="5"/>
    </row>
    <row r="18" spans="1:6" ht="12.75">
      <c r="A18" s="108">
        <v>15</v>
      </c>
      <c r="B18" s="4">
        <v>4.3748784755979</v>
      </c>
      <c r="C18" s="77">
        <v>9.817351598173516</v>
      </c>
      <c r="D18" s="4">
        <v>3.941487929641928</v>
      </c>
      <c r="E18" s="77">
        <v>5.8931684289549695</v>
      </c>
      <c r="F18" s="5"/>
    </row>
    <row r="19" spans="1:6" ht="12.75">
      <c r="A19" s="108">
        <v>16</v>
      </c>
      <c r="B19" s="4">
        <v>3.661935316611576</v>
      </c>
      <c r="C19" s="77">
        <v>10.884857460199926</v>
      </c>
      <c r="D19" s="4">
        <v>2.7927847078883605</v>
      </c>
      <c r="E19" s="77">
        <v>5.338397526434324</v>
      </c>
      <c r="F19" s="5"/>
    </row>
    <row r="20" spans="1:6" ht="12.75">
      <c r="A20" s="108">
        <v>17</v>
      </c>
      <c r="B20" s="4">
        <v>1.0370082312528355</v>
      </c>
      <c r="C20" s="77">
        <v>5.106133530791065</v>
      </c>
      <c r="D20" s="4">
        <v>0.8094768015794669</v>
      </c>
      <c r="E20" s="77">
        <v>2.060032319222303</v>
      </c>
      <c r="F20" s="5"/>
    </row>
    <row r="21" spans="1:6" ht="12.75">
      <c r="A21" s="108">
        <v>18</v>
      </c>
      <c r="B21" s="4">
        <v>0.21388294769589733</v>
      </c>
      <c r="C21" s="77">
        <v>2.073306182895224</v>
      </c>
      <c r="D21" s="4">
        <v>0.22615094678273356</v>
      </c>
      <c r="E21" s="77">
        <v>0.7329083482841546</v>
      </c>
      <c r="F21" s="5"/>
    </row>
    <row r="22" spans="1:6" ht="12.75">
      <c r="A22" s="108">
        <v>19</v>
      </c>
      <c r="B22" s="4">
        <v>0.02592520578132089</v>
      </c>
      <c r="C22" s="77">
        <v>0.4195976798716525</v>
      </c>
      <c r="D22" s="4">
        <v>0.03051242932782913</v>
      </c>
      <c r="E22" s="77">
        <v>0.13296687915919125</v>
      </c>
      <c r="F22" s="5"/>
    </row>
    <row r="23" spans="1:6" ht="12.75">
      <c r="A23" s="108">
        <v>20</v>
      </c>
      <c r="B23" s="4">
        <v>0</v>
      </c>
      <c r="C23" s="77">
        <v>0.030852770578797976</v>
      </c>
      <c r="D23" s="4">
        <v>0.005384546351969847</v>
      </c>
      <c r="E23" s="77">
        <v>0.010179282615057704</v>
      </c>
      <c r="F23" s="5"/>
    </row>
    <row r="24" spans="1:6" ht="12.75">
      <c r="A24" s="109" t="s">
        <v>95</v>
      </c>
      <c r="B24" s="110">
        <v>100</v>
      </c>
      <c r="C24" s="111">
        <v>100</v>
      </c>
      <c r="D24" s="110">
        <v>100</v>
      </c>
      <c r="E24" s="111">
        <v>100</v>
      </c>
      <c r="F24" s="5"/>
    </row>
    <row r="25" spans="2:5" ht="12.75">
      <c r="B25" s="66"/>
      <c r="C25" s="66"/>
      <c r="D25" s="66"/>
      <c r="E25" s="66"/>
    </row>
    <row r="26" spans="1:5" ht="12.75">
      <c r="A26" s="67" t="s">
        <v>27</v>
      </c>
      <c r="C26" s="66"/>
      <c r="D26" s="66"/>
      <c r="E26" s="66"/>
    </row>
    <row r="27" spans="2:5" ht="12.75">
      <c r="B27" s="66"/>
      <c r="C27" s="66"/>
      <c r="D27" s="66"/>
      <c r="E27" s="66"/>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6"/>
  <sheetViews>
    <sheetView workbookViewId="0" topLeftCell="A1">
      <selection activeCell="A9" sqref="A9"/>
    </sheetView>
  </sheetViews>
  <sheetFormatPr defaultColWidth="11.421875" defaultRowHeight="12.75"/>
  <cols>
    <col min="1" max="1" width="12.7109375" style="0" customWidth="1"/>
    <col min="2" max="8" width="10.7109375" style="0" customWidth="1"/>
  </cols>
  <sheetData>
    <row r="1" spans="1:6" ht="25.5" customHeight="1">
      <c r="A1" s="139" t="s">
        <v>29</v>
      </c>
      <c r="B1" s="139"/>
      <c r="C1" s="139"/>
      <c r="D1" s="139"/>
      <c r="E1" s="139"/>
      <c r="F1" s="139"/>
    </row>
    <row r="2" spans="1:6" ht="15.75" customHeight="1">
      <c r="A2" s="64"/>
      <c r="B2" s="64"/>
      <c r="C2" s="64"/>
      <c r="D2" s="64"/>
      <c r="E2" s="64"/>
      <c r="F2" s="64"/>
    </row>
    <row r="3" spans="1:6" ht="22.5">
      <c r="A3" s="24" t="s">
        <v>30</v>
      </c>
      <c r="B3" s="9" t="s">
        <v>4</v>
      </c>
      <c r="C3" s="85" t="s">
        <v>5</v>
      </c>
      <c r="D3" s="8" t="s">
        <v>6</v>
      </c>
      <c r="E3" s="8" t="s">
        <v>7</v>
      </c>
      <c r="F3" s="113" t="s">
        <v>0</v>
      </c>
    </row>
    <row r="4" spans="1:6" ht="12.75">
      <c r="A4" s="25">
        <v>0.9</v>
      </c>
      <c r="B4" s="26">
        <v>3</v>
      </c>
      <c r="C4" s="26">
        <v>2</v>
      </c>
      <c r="D4" s="26">
        <v>1</v>
      </c>
      <c r="E4" s="26">
        <v>2</v>
      </c>
      <c r="F4" s="27">
        <v>2</v>
      </c>
    </row>
    <row r="5" spans="1:6" ht="12.75">
      <c r="A5" s="28">
        <v>0.95</v>
      </c>
      <c r="B5" s="29">
        <v>7</v>
      </c>
      <c r="C5" s="29">
        <v>5</v>
      </c>
      <c r="D5" s="29">
        <v>2</v>
      </c>
      <c r="E5" s="29">
        <v>4</v>
      </c>
      <c r="F5" s="30">
        <v>5</v>
      </c>
    </row>
    <row r="6" spans="1:6" ht="25.5" customHeight="1">
      <c r="A6" s="148" t="s">
        <v>101</v>
      </c>
      <c r="B6" s="149"/>
      <c r="C6" s="149"/>
      <c r="D6" s="149"/>
      <c r="E6" s="149"/>
      <c r="F6" s="149"/>
    </row>
  </sheetData>
  <mergeCells count="2">
    <mergeCell ref="A1:F1"/>
    <mergeCell ref="A6:F6"/>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12"/>
  <sheetViews>
    <sheetView workbookViewId="0" topLeftCell="A1">
      <selection activeCell="L17" sqref="L17"/>
    </sheetView>
  </sheetViews>
  <sheetFormatPr defaultColWidth="11.421875" defaultRowHeight="12.75"/>
  <cols>
    <col min="1" max="1" width="1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7.7109375" style="0" customWidth="1"/>
    <col min="16" max="16" width="10.7109375" style="0" customWidth="1"/>
  </cols>
  <sheetData>
    <row r="1" spans="1:15" ht="12.75">
      <c r="A1" s="114" t="s">
        <v>31</v>
      </c>
      <c r="B1" s="7"/>
      <c r="C1" s="7"/>
      <c r="D1" s="7"/>
      <c r="E1" s="7"/>
      <c r="F1" s="7"/>
      <c r="G1" s="7"/>
      <c r="H1" s="7"/>
      <c r="I1" s="7"/>
      <c r="J1" s="7"/>
      <c r="K1" s="7"/>
      <c r="L1" s="7"/>
      <c r="M1" s="7"/>
      <c r="N1" s="7"/>
      <c r="O1" s="7"/>
    </row>
    <row r="2" spans="1:15" ht="12.75">
      <c r="A2" s="23"/>
      <c r="B2" s="7"/>
      <c r="C2" s="7"/>
      <c r="D2" s="7"/>
      <c r="E2" s="7"/>
      <c r="F2" s="7"/>
      <c r="G2" s="7"/>
      <c r="H2" s="7"/>
      <c r="I2" s="7"/>
      <c r="J2" s="7"/>
      <c r="K2" s="7"/>
      <c r="L2" s="7"/>
      <c r="M2" s="7"/>
      <c r="N2" s="7"/>
      <c r="O2" s="7"/>
    </row>
    <row r="3" spans="1:15" ht="15.75" customHeight="1">
      <c r="A3" s="152" t="s">
        <v>32</v>
      </c>
      <c r="B3" s="150"/>
      <c r="C3" s="151"/>
      <c r="D3" s="152" t="s">
        <v>5</v>
      </c>
      <c r="E3" s="150"/>
      <c r="F3" s="151"/>
      <c r="G3" s="152" t="s">
        <v>6</v>
      </c>
      <c r="H3" s="150"/>
      <c r="I3" s="151"/>
      <c r="J3" s="152" t="s">
        <v>25</v>
      </c>
      <c r="K3" s="150"/>
      <c r="L3" s="151"/>
      <c r="M3" s="150" t="s">
        <v>0</v>
      </c>
      <c r="N3" s="150"/>
      <c r="O3" s="151"/>
    </row>
    <row r="4" spans="1:15" ht="12.75">
      <c r="A4" s="31" t="s">
        <v>33</v>
      </c>
      <c r="B4" s="32" t="s">
        <v>34</v>
      </c>
      <c r="C4" s="30" t="s">
        <v>35</v>
      </c>
      <c r="D4" s="31" t="s">
        <v>33</v>
      </c>
      <c r="E4" s="32" t="s">
        <v>34</v>
      </c>
      <c r="F4" s="30" t="s">
        <v>35</v>
      </c>
      <c r="G4" s="31" t="s">
        <v>33</v>
      </c>
      <c r="H4" s="32" t="s">
        <v>34</v>
      </c>
      <c r="I4" s="30" t="s">
        <v>35</v>
      </c>
      <c r="J4" s="31" t="s">
        <v>33</v>
      </c>
      <c r="K4" s="32" t="s">
        <v>34</v>
      </c>
      <c r="L4" s="30" t="s">
        <v>35</v>
      </c>
      <c r="M4" s="31" t="s">
        <v>33</v>
      </c>
      <c r="N4" s="32" t="s">
        <v>34</v>
      </c>
      <c r="O4" s="30" t="s">
        <v>35</v>
      </c>
    </row>
    <row r="5" spans="1:15" ht="22.5">
      <c r="A5" s="33" t="s">
        <v>36</v>
      </c>
      <c r="B5" s="34">
        <v>80.5</v>
      </c>
      <c r="C5" s="35" t="s">
        <v>37</v>
      </c>
      <c r="D5" s="33" t="s">
        <v>36</v>
      </c>
      <c r="E5" s="34">
        <v>87.5</v>
      </c>
      <c r="F5" s="35" t="s">
        <v>37</v>
      </c>
      <c r="G5" s="33" t="s">
        <v>36</v>
      </c>
      <c r="H5" s="36">
        <v>92.6</v>
      </c>
      <c r="I5" s="35">
        <v>9</v>
      </c>
      <c r="J5" s="33" t="s">
        <v>38</v>
      </c>
      <c r="K5" s="34">
        <v>88.2</v>
      </c>
      <c r="L5" s="35">
        <v>8</v>
      </c>
      <c r="M5" s="33" t="s">
        <v>39</v>
      </c>
      <c r="N5" s="34">
        <v>84.2</v>
      </c>
      <c r="O5" s="35">
        <v>8</v>
      </c>
    </row>
    <row r="6" spans="1:15" ht="33.75">
      <c r="A6" s="37" t="s">
        <v>40</v>
      </c>
      <c r="B6" s="38">
        <v>86.9</v>
      </c>
      <c r="C6" s="39">
        <v>7</v>
      </c>
      <c r="D6" s="37" t="s">
        <v>41</v>
      </c>
      <c r="E6" s="40">
        <v>90.8</v>
      </c>
      <c r="F6" s="39">
        <v>9</v>
      </c>
      <c r="G6" s="37" t="s">
        <v>39</v>
      </c>
      <c r="H6" s="38">
        <v>94.8</v>
      </c>
      <c r="I6" s="39">
        <v>6</v>
      </c>
      <c r="J6" s="37" t="s">
        <v>36</v>
      </c>
      <c r="K6" s="40">
        <v>91</v>
      </c>
      <c r="L6" s="39">
        <v>7</v>
      </c>
      <c r="M6" s="37" t="s">
        <v>36</v>
      </c>
      <c r="N6" s="40">
        <v>89.8</v>
      </c>
      <c r="O6" s="39">
        <v>7</v>
      </c>
    </row>
    <row r="7" spans="1:15" ht="22.5">
      <c r="A7" s="37" t="s">
        <v>42</v>
      </c>
      <c r="B7" s="41">
        <v>90</v>
      </c>
      <c r="C7" s="42">
        <v>3</v>
      </c>
      <c r="D7" s="37" t="s">
        <v>42</v>
      </c>
      <c r="E7" s="43">
        <v>92.3</v>
      </c>
      <c r="F7" s="42">
        <v>3</v>
      </c>
      <c r="G7" s="37" t="s">
        <v>42</v>
      </c>
      <c r="H7" s="43">
        <v>95.8</v>
      </c>
      <c r="I7" s="42" t="s">
        <v>43</v>
      </c>
      <c r="J7" s="37" t="s">
        <v>39</v>
      </c>
      <c r="K7" s="43">
        <v>93</v>
      </c>
      <c r="L7" s="42">
        <v>6</v>
      </c>
      <c r="M7" s="37" t="s">
        <v>42</v>
      </c>
      <c r="N7" s="43">
        <v>92.1</v>
      </c>
      <c r="O7" s="42" t="s">
        <v>43</v>
      </c>
    </row>
    <row r="8" spans="1:15" ht="22.5">
      <c r="A8" s="44" t="s">
        <v>38</v>
      </c>
      <c r="B8" s="45">
        <v>91.6</v>
      </c>
      <c r="C8" s="46" t="s">
        <v>44</v>
      </c>
      <c r="D8" s="44" t="s">
        <v>38</v>
      </c>
      <c r="E8" s="45">
        <v>94.2</v>
      </c>
      <c r="F8" s="46" t="s">
        <v>44</v>
      </c>
      <c r="G8" s="44" t="s">
        <v>38</v>
      </c>
      <c r="H8" s="45">
        <v>96.7</v>
      </c>
      <c r="I8" s="46">
        <v>6</v>
      </c>
      <c r="J8" s="44" t="s">
        <v>42</v>
      </c>
      <c r="K8" s="45">
        <v>94.7</v>
      </c>
      <c r="L8" s="46" t="s">
        <v>43</v>
      </c>
      <c r="M8" s="44" t="s">
        <v>38</v>
      </c>
      <c r="N8" s="45">
        <v>93.6</v>
      </c>
      <c r="O8" s="46">
        <v>6</v>
      </c>
    </row>
    <row r="9" spans="1:15" ht="22.5">
      <c r="A9" s="47" t="s">
        <v>45</v>
      </c>
      <c r="B9" s="48">
        <v>93.4</v>
      </c>
      <c r="C9" s="49">
        <v>3</v>
      </c>
      <c r="D9" s="47" t="s">
        <v>45</v>
      </c>
      <c r="E9" s="48">
        <v>95.5</v>
      </c>
      <c r="F9" s="49">
        <v>3</v>
      </c>
      <c r="G9" s="47" t="s">
        <v>45</v>
      </c>
      <c r="H9" s="48">
        <v>97.4</v>
      </c>
      <c r="I9" s="49" t="s">
        <v>46</v>
      </c>
      <c r="J9" s="47" t="s">
        <v>45</v>
      </c>
      <c r="K9" s="48">
        <v>95.7</v>
      </c>
      <c r="L9" s="49" t="s">
        <v>46</v>
      </c>
      <c r="M9" s="47" t="s">
        <v>45</v>
      </c>
      <c r="N9" s="48">
        <v>94.7</v>
      </c>
      <c r="O9" s="49" t="s">
        <v>46</v>
      </c>
    </row>
    <row r="10" spans="1:15" ht="12.75">
      <c r="A10" s="115" t="s">
        <v>117</v>
      </c>
      <c r="B10" s="7"/>
      <c r="C10" s="7"/>
      <c r="D10" s="7"/>
      <c r="E10" s="7"/>
      <c r="F10" s="7"/>
      <c r="G10" s="7"/>
      <c r="H10" s="7"/>
      <c r="I10" s="7"/>
      <c r="J10" s="7"/>
      <c r="K10" s="7"/>
      <c r="L10" s="7"/>
      <c r="M10" s="7"/>
      <c r="N10" s="7"/>
      <c r="O10" s="7"/>
    </row>
    <row r="11" spans="1:15" ht="12.75">
      <c r="A11" s="7" t="s">
        <v>102</v>
      </c>
      <c r="B11" s="7"/>
      <c r="C11" s="7"/>
      <c r="D11" s="7"/>
      <c r="E11" s="7"/>
      <c r="F11" s="7"/>
      <c r="G11" s="7"/>
      <c r="H11" s="7"/>
      <c r="I11" s="7"/>
      <c r="J11" s="7"/>
      <c r="K11" s="7"/>
      <c r="L11" s="7"/>
      <c r="M11" s="7"/>
      <c r="N11" s="7"/>
      <c r="O11" s="7"/>
    </row>
    <row r="12" spans="1:15" ht="12.75">
      <c r="A12" s="7"/>
      <c r="B12" s="7"/>
      <c r="C12" s="7"/>
      <c r="D12" s="7"/>
      <c r="E12" s="7"/>
      <c r="F12" s="7"/>
      <c r="G12" s="7"/>
      <c r="H12" s="7"/>
      <c r="I12" s="7"/>
      <c r="J12" s="7"/>
      <c r="K12" s="7"/>
      <c r="L12" s="7"/>
      <c r="M12" s="7"/>
      <c r="N12" s="7"/>
      <c r="O12" s="7"/>
    </row>
  </sheetData>
  <mergeCells count="5">
    <mergeCell ref="M3:O3"/>
    <mergeCell ref="A3:C3"/>
    <mergeCell ref="D3:F3"/>
    <mergeCell ref="G3:I3"/>
    <mergeCell ref="J3:L3"/>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K21"/>
  <sheetViews>
    <sheetView workbookViewId="0" topLeftCell="A1">
      <selection activeCell="J23" sqref="J23"/>
    </sheetView>
  </sheetViews>
  <sheetFormatPr defaultColWidth="11.421875" defaultRowHeight="12.75"/>
  <sheetData>
    <row r="1" spans="1:11" ht="12.75">
      <c r="A1" s="114" t="s">
        <v>118</v>
      </c>
      <c r="B1" s="7"/>
      <c r="C1" s="7"/>
      <c r="D1" s="7"/>
      <c r="E1" s="7"/>
      <c r="F1" s="7"/>
      <c r="G1" s="7"/>
      <c r="H1" s="7"/>
      <c r="I1" s="7"/>
      <c r="J1" s="7"/>
      <c r="K1" s="7"/>
    </row>
    <row r="2" spans="1:11" ht="12.75">
      <c r="A2" s="114"/>
      <c r="B2" s="7"/>
      <c r="C2" s="7"/>
      <c r="D2" s="7"/>
      <c r="E2" s="7"/>
      <c r="F2" s="7"/>
      <c r="G2" s="7"/>
      <c r="H2" s="7"/>
      <c r="I2" s="7"/>
      <c r="J2" s="7"/>
      <c r="K2" s="7"/>
    </row>
    <row r="3" spans="1:11" ht="15.75" customHeight="1">
      <c r="A3" s="116"/>
      <c r="B3" s="152" t="s">
        <v>4</v>
      </c>
      <c r="C3" s="151"/>
      <c r="D3" s="152" t="s">
        <v>5</v>
      </c>
      <c r="E3" s="151"/>
      <c r="F3" s="152" t="s">
        <v>6</v>
      </c>
      <c r="G3" s="151"/>
      <c r="H3" s="152" t="s">
        <v>25</v>
      </c>
      <c r="I3" s="151"/>
      <c r="J3" s="150" t="s">
        <v>0</v>
      </c>
      <c r="K3" s="151"/>
    </row>
    <row r="4" spans="1:11" ht="22.5">
      <c r="A4" s="117"/>
      <c r="B4" s="118" t="s">
        <v>103</v>
      </c>
      <c r="C4" s="119" t="s">
        <v>104</v>
      </c>
      <c r="D4" s="118" t="s">
        <v>103</v>
      </c>
      <c r="E4" s="119" t="s">
        <v>104</v>
      </c>
      <c r="F4" s="118" t="s">
        <v>103</v>
      </c>
      <c r="G4" s="119" t="s">
        <v>104</v>
      </c>
      <c r="H4" s="118" t="s">
        <v>103</v>
      </c>
      <c r="I4" s="119" t="s">
        <v>104</v>
      </c>
      <c r="J4" s="118" t="s">
        <v>103</v>
      </c>
      <c r="K4" s="119" t="s">
        <v>104</v>
      </c>
    </row>
    <row r="5" spans="1:11" ht="12.75">
      <c r="A5" s="120" t="s">
        <v>105</v>
      </c>
      <c r="B5" s="121">
        <v>67.68687463213655</v>
      </c>
      <c r="C5" s="122"/>
      <c r="D5" s="121">
        <v>79.42834921252188</v>
      </c>
      <c r="E5" s="122"/>
      <c r="F5" s="121">
        <v>87.4151548809083</v>
      </c>
      <c r="G5" s="122"/>
      <c r="H5" s="121">
        <v>80.19719991526566</v>
      </c>
      <c r="I5" s="122"/>
      <c r="J5" s="121">
        <v>75.13954949295521</v>
      </c>
      <c r="K5" s="123"/>
    </row>
    <row r="6" spans="1:11" ht="12.75">
      <c r="A6" s="124" t="s">
        <v>114</v>
      </c>
      <c r="B6" s="125"/>
      <c r="C6" s="126"/>
      <c r="D6" s="125"/>
      <c r="E6" s="126"/>
      <c r="F6" s="125"/>
      <c r="G6" s="126"/>
      <c r="H6" s="125"/>
      <c r="I6" s="126"/>
      <c r="J6" s="125"/>
      <c r="K6" s="126"/>
    </row>
    <row r="7" spans="1:11" ht="12.75">
      <c r="A7" s="127">
        <v>3</v>
      </c>
      <c r="B7" s="128">
        <v>57.798705120659214</v>
      </c>
      <c r="C7" s="129">
        <v>-9.888169511477336</v>
      </c>
      <c r="D7" s="128">
        <v>81.08756238252641</v>
      </c>
      <c r="E7" s="129">
        <v>1.6592131700045343</v>
      </c>
      <c r="F7" s="128">
        <v>86.4556337159077</v>
      </c>
      <c r="G7" s="129">
        <v>-0.9595211650006092</v>
      </c>
      <c r="H7" s="128">
        <v>77.7341267548674</v>
      </c>
      <c r="I7" s="129">
        <v>-2.4630731603982525</v>
      </c>
      <c r="J7" s="128">
        <v>73.19213856232612</v>
      </c>
      <c r="K7" s="129">
        <v>-1.9474109306290899</v>
      </c>
    </row>
    <row r="8" spans="1:11" ht="12.75">
      <c r="A8" s="127">
        <v>4</v>
      </c>
      <c r="B8" s="128">
        <v>56.856974690994704</v>
      </c>
      <c r="C8" s="129">
        <v>-10.829899941141846</v>
      </c>
      <c r="D8" s="128">
        <v>78.81910687666084</v>
      </c>
      <c r="E8" s="129">
        <v>-0.6092423358610404</v>
      </c>
      <c r="F8" s="128">
        <v>86.10699740836728</v>
      </c>
      <c r="G8" s="129">
        <v>-1.3081574725410263</v>
      </c>
      <c r="H8" s="128">
        <v>77.37593159627939</v>
      </c>
      <c r="I8" s="129">
        <v>-2.82126831898627</v>
      </c>
      <c r="J8" s="128">
        <v>69.37270034999551</v>
      </c>
      <c r="K8" s="129">
        <v>-5.7668491429597</v>
      </c>
    </row>
    <row r="9" spans="1:11" ht="12.75">
      <c r="A9" s="127">
        <v>5</v>
      </c>
      <c r="B9" s="128">
        <v>57.563272513243085</v>
      </c>
      <c r="C9" s="129">
        <v>-10.123602118893466</v>
      </c>
      <c r="D9" s="128">
        <v>77.78857994685333</v>
      </c>
      <c r="E9" s="129">
        <v>-1.6397692656685479</v>
      </c>
      <c r="F9" s="128">
        <v>85.35110452918673</v>
      </c>
      <c r="G9" s="129">
        <v>-2.0640503517215762</v>
      </c>
      <c r="H9" s="128">
        <v>76.46503745642922</v>
      </c>
      <c r="I9" s="129">
        <v>-3.7321624588364415</v>
      </c>
      <c r="J9" s="128">
        <v>69.06578120793323</v>
      </c>
      <c r="K9" s="129">
        <v>-6.073768285021984</v>
      </c>
    </row>
    <row r="10" spans="1:11" ht="12.75">
      <c r="A10" s="127">
        <v>6</v>
      </c>
      <c r="B10" s="130" t="s">
        <v>106</v>
      </c>
      <c r="C10" s="131">
        <v>-14.067098293113595</v>
      </c>
      <c r="D10" s="128">
        <v>76.99786117052304</v>
      </c>
      <c r="E10" s="129">
        <v>-2.430488041998842</v>
      </c>
      <c r="F10" s="128">
        <v>85.36344563741824</v>
      </c>
      <c r="G10" s="129">
        <v>-2.051709243490066</v>
      </c>
      <c r="H10" s="128">
        <v>76.89256071022783</v>
      </c>
      <c r="I10" s="129">
        <v>-3.30463920503783</v>
      </c>
      <c r="J10" s="130" t="s">
        <v>107</v>
      </c>
      <c r="K10" s="131">
        <v>-8.423225343264818</v>
      </c>
    </row>
    <row r="11" spans="1:11" ht="12.75">
      <c r="A11" s="127">
        <v>7</v>
      </c>
      <c r="B11" s="128">
        <v>54.973513831665684</v>
      </c>
      <c r="C11" s="129">
        <v>-12.713360800470866</v>
      </c>
      <c r="D11" s="130" t="s">
        <v>108</v>
      </c>
      <c r="E11" s="131">
        <v>-5.398924103960084</v>
      </c>
      <c r="F11" s="128">
        <v>85.27397260273973</v>
      </c>
      <c r="G11" s="129">
        <v>-2.1411822781685714</v>
      </c>
      <c r="H11" s="130" t="s">
        <v>109</v>
      </c>
      <c r="I11" s="131">
        <v>-5.621353053324853</v>
      </c>
      <c r="J11" s="128">
        <v>67.55092883424571</v>
      </c>
      <c r="K11" s="129">
        <v>-7.588620658709502</v>
      </c>
    </row>
    <row r="12" spans="1:11" ht="12.75">
      <c r="A12" s="127">
        <v>8</v>
      </c>
      <c r="B12" s="128">
        <v>54.14949970570924</v>
      </c>
      <c r="C12" s="129">
        <v>-13.537374926427312</v>
      </c>
      <c r="D12" s="128">
        <v>73.95813079266317</v>
      </c>
      <c r="E12" s="129">
        <v>-5.4702184198587105</v>
      </c>
      <c r="F12" s="130" t="s">
        <v>110</v>
      </c>
      <c r="G12" s="131">
        <v>-3.828828828828833</v>
      </c>
      <c r="H12" s="128">
        <v>74.41408130644943</v>
      </c>
      <c r="I12" s="129">
        <v>-5.783118608816224</v>
      </c>
      <c r="J12" s="128">
        <v>67.60836399533339</v>
      </c>
      <c r="K12" s="129">
        <v>-7.53118549762182</v>
      </c>
    </row>
    <row r="13" spans="1:11" ht="12.75">
      <c r="A13" s="127">
        <v>9</v>
      </c>
      <c r="B13" s="128">
        <v>52.913478516774575</v>
      </c>
      <c r="C13" s="129">
        <v>-14.773396115361976</v>
      </c>
      <c r="D13" s="128">
        <v>76.70620260548318</v>
      </c>
      <c r="E13" s="129">
        <v>-2.7221466070386953</v>
      </c>
      <c r="F13" s="128">
        <v>85.16290262865606</v>
      </c>
      <c r="G13" s="129">
        <v>-2.252252252252248</v>
      </c>
      <c r="H13" s="128">
        <v>76.75005295896162</v>
      </c>
      <c r="I13" s="129">
        <v>-3.4471469563040387</v>
      </c>
      <c r="J13" s="128">
        <v>70.51242932782912</v>
      </c>
      <c r="K13" s="129">
        <v>-4.627120165126087</v>
      </c>
    </row>
    <row r="14" spans="1:11" ht="12.75">
      <c r="A14" s="127">
        <v>10</v>
      </c>
      <c r="B14" s="128">
        <v>54.267216009417304</v>
      </c>
      <c r="C14" s="129">
        <v>-13.419658622719247</v>
      </c>
      <c r="D14" s="128">
        <v>74.52848531985222</v>
      </c>
      <c r="E14" s="129">
        <v>-4.899863892669657</v>
      </c>
      <c r="F14" s="128">
        <v>84.1941256324818</v>
      </c>
      <c r="G14" s="129">
        <v>-3.221029248426504</v>
      </c>
      <c r="H14" s="128">
        <v>75.48096366052343</v>
      </c>
      <c r="I14" s="129">
        <v>-4.716236254742228</v>
      </c>
      <c r="J14" s="128">
        <v>73.61033832899578</v>
      </c>
      <c r="K14" s="129">
        <v>-1.529211163959431</v>
      </c>
    </row>
    <row r="15" spans="1:11" ht="12.75">
      <c r="A15" s="127">
        <v>11</v>
      </c>
      <c r="B15" s="128">
        <v>57.975279576221304</v>
      </c>
      <c r="C15" s="129">
        <v>-9.711595055915247</v>
      </c>
      <c r="D15" s="128">
        <v>78.54689221595696</v>
      </c>
      <c r="E15" s="129">
        <v>-0.8814569965649213</v>
      </c>
      <c r="F15" s="128">
        <v>86.48957176354436</v>
      </c>
      <c r="G15" s="129">
        <v>-0.9255831173639422</v>
      </c>
      <c r="H15" s="128">
        <v>78.90500125175727</v>
      </c>
      <c r="I15" s="129">
        <v>-1.2921986635083869</v>
      </c>
      <c r="J15" s="128">
        <v>73.37880283586108</v>
      </c>
      <c r="K15" s="129">
        <v>-1.7607466570941313</v>
      </c>
    </row>
    <row r="16" spans="1:11" ht="12.75">
      <c r="A16" s="132">
        <v>12</v>
      </c>
      <c r="B16" s="133">
        <v>64.6262507357269</v>
      </c>
      <c r="C16" s="134">
        <v>-3.060623896409652</v>
      </c>
      <c r="D16" s="135"/>
      <c r="E16" s="136"/>
      <c r="F16" s="137"/>
      <c r="G16" s="136"/>
      <c r="H16" s="137"/>
      <c r="I16" s="136"/>
      <c r="J16" s="137"/>
      <c r="K16" s="134"/>
    </row>
    <row r="17" spans="1:11" ht="12.75">
      <c r="A17" s="115" t="s">
        <v>115</v>
      </c>
      <c r="B17" s="7"/>
      <c r="C17" s="7"/>
      <c r="D17" s="7"/>
      <c r="E17" s="7"/>
      <c r="F17" s="7"/>
      <c r="G17" s="7"/>
      <c r="H17" s="7"/>
      <c r="I17" s="7"/>
      <c r="J17" s="7"/>
      <c r="K17" s="7"/>
    </row>
    <row r="18" spans="1:11" ht="12.75">
      <c r="A18" s="7" t="s">
        <v>111</v>
      </c>
      <c r="B18" s="7"/>
      <c r="C18" s="7"/>
      <c r="D18" s="7"/>
      <c r="E18" s="7"/>
      <c r="F18" s="7"/>
      <c r="G18" s="7"/>
      <c r="H18" s="7"/>
      <c r="I18" s="7"/>
      <c r="J18" s="7"/>
      <c r="K18" s="7"/>
    </row>
    <row r="19" spans="1:11" ht="12.75">
      <c r="A19" s="7" t="s">
        <v>112</v>
      </c>
      <c r="B19" s="7"/>
      <c r="C19" s="7"/>
      <c r="D19" s="7"/>
      <c r="E19" s="7"/>
      <c r="F19" s="7"/>
      <c r="G19" s="7"/>
      <c r="H19" s="7"/>
      <c r="I19" s="7"/>
      <c r="J19" s="7"/>
      <c r="K19" s="7"/>
    </row>
    <row r="20" spans="1:11" ht="12.75">
      <c r="A20" s="7" t="s">
        <v>113</v>
      </c>
      <c r="B20" s="7"/>
      <c r="C20" s="7"/>
      <c r="D20" s="7"/>
      <c r="E20" s="7"/>
      <c r="F20" s="7"/>
      <c r="G20" s="7"/>
      <c r="H20" s="7"/>
      <c r="I20" s="7"/>
      <c r="J20" s="7"/>
      <c r="K20" s="7"/>
    </row>
    <row r="21" spans="1:11" ht="12.75">
      <c r="A21" s="7"/>
      <c r="B21" s="7"/>
      <c r="C21" s="7"/>
      <c r="D21" s="7"/>
      <c r="E21" s="7"/>
      <c r="F21" s="7"/>
      <c r="G21" s="7"/>
      <c r="H21" s="7"/>
      <c r="I21" s="7"/>
      <c r="J21" s="7"/>
      <c r="K21" s="7"/>
    </row>
  </sheetData>
  <mergeCells count="5">
    <mergeCell ref="J3:K3"/>
    <mergeCell ref="B3:C3"/>
    <mergeCell ref="D3:E3"/>
    <mergeCell ref="F3:G3"/>
    <mergeCell ref="H3:I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I17" sqref="I17"/>
    </sheetView>
  </sheetViews>
  <sheetFormatPr defaultColWidth="11.421875" defaultRowHeight="12.75"/>
  <cols>
    <col min="1" max="9" width="10.7109375" style="0" customWidth="1"/>
  </cols>
  <sheetData>
    <row r="1" spans="1:8" ht="15">
      <c r="A1" s="156" t="s">
        <v>89</v>
      </c>
      <c r="B1" s="157"/>
      <c r="C1" s="157"/>
      <c r="D1" s="157"/>
      <c r="E1" s="157"/>
      <c r="F1" s="157"/>
      <c r="G1" s="157"/>
      <c r="H1" s="158"/>
    </row>
    <row r="2" spans="1:8" ht="39.75" customHeight="1">
      <c r="A2" s="153" t="s">
        <v>90</v>
      </c>
      <c r="B2" s="154"/>
      <c r="C2" s="154"/>
      <c r="D2" s="154"/>
      <c r="E2" s="154"/>
      <c r="F2" s="154"/>
      <c r="G2" s="154"/>
      <c r="H2" s="155"/>
    </row>
    <row r="3" spans="1:8" ht="54.75" customHeight="1">
      <c r="A3" s="153" t="s">
        <v>91</v>
      </c>
      <c r="B3" s="154"/>
      <c r="C3" s="154"/>
      <c r="D3" s="154"/>
      <c r="E3" s="154"/>
      <c r="F3" s="154"/>
      <c r="G3" s="154"/>
      <c r="H3" s="155"/>
    </row>
    <row r="4" spans="1:8" ht="54.75" customHeight="1">
      <c r="A4" s="153" t="s">
        <v>92</v>
      </c>
      <c r="B4" s="154"/>
      <c r="C4" s="154"/>
      <c r="D4" s="154"/>
      <c r="E4" s="154"/>
      <c r="F4" s="154"/>
      <c r="G4" s="154"/>
      <c r="H4" s="155"/>
    </row>
    <row r="5" spans="1:8" ht="64.5" customHeight="1">
      <c r="A5" s="153" t="s">
        <v>93</v>
      </c>
      <c r="B5" s="154"/>
      <c r="C5" s="154"/>
      <c r="D5" s="154"/>
      <c r="E5" s="154"/>
      <c r="F5" s="154"/>
      <c r="G5" s="154"/>
      <c r="H5" s="155"/>
    </row>
    <row r="6" spans="1:8" ht="45" customHeight="1">
      <c r="A6" s="159" t="s">
        <v>94</v>
      </c>
      <c r="B6" s="160"/>
      <c r="C6" s="160"/>
      <c r="D6" s="160"/>
      <c r="E6" s="160"/>
      <c r="F6" s="160"/>
      <c r="G6" s="160"/>
      <c r="H6" s="161"/>
    </row>
    <row r="7" ht="15.75">
      <c r="A7" s="65"/>
    </row>
  </sheetData>
  <mergeCells count="6">
    <mergeCell ref="A5:H5"/>
    <mergeCell ref="A6:H6"/>
    <mergeCell ref="A2:H2"/>
    <mergeCell ref="A1:H1"/>
    <mergeCell ref="A3:H3"/>
    <mergeCell ref="A4:H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duboismi</dc:creator>
  <cp:keywords/>
  <dc:description/>
  <cp:lastModifiedBy>esquiepa</cp:lastModifiedBy>
  <cp:lastPrinted>2008-10-07T15:36:06Z</cp:lastPrinted>
  <dcterms:created xsi:type="dcterms:W3CDTF">2008-06-24T13:01:21Z</dcterms:created>
  <dcterms:modified xsi:type="dcterms:W3CDTF">2009-01-08T12:33:58Z</dcterms:modified>
  <cp:category/>
  <cp:version/>
  <cp:contentType/>
  <cp:contentStatus/>
</cp:coreProperties>
</file>